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iv_IAT" sheetId="1" r:id="rId1"/>
  </sheets>
  <definedNames/>
  <calcPr fullCalcOnLoad="1"/>
</workbook>
</file>

<file path=xl/comments1.xml><?xml version="1.0" encoding="utf-8"?>
<comments xmlns="http://schemas.openxmlformats.org/spreadsheetml/2006/main">
  <authors>
    <author>Diana</author>
  </authors>
  <commentList>
    <comment ref="Q11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DALLA COLONNA K ALLA COLONNA V NON SVOLTI</t>
        </r>
      </text>
    </comment>
    <comment ref="I6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VELOCITA'</t>
        </r>
      </text>
    </comment>
    <comment ref="J6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VELOCITA'</t>
        </r>
      </text>
    </comment>
    <comment ref="L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-MU2 x si annualla con -Mu3x</t>
        </r>
      </text>
    </comment>
    <comment ref="I8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VELOCITA'</t>
        </r>
      </text>
    </comment>
    <comment ref="J8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VELOCITA'</t>
        </r>
      </text>
    </comment>
    <comment ref="J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-Mu2y e -Mu3y si sommano per il calcolo dii Sv</t>
        </r>
      </text>
    </comment>
    <comment ref="I11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q=Q/2</t>
        </r>
      </text>
    </comment>
    <comment ref="M11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LA G si sottrae per il calcolo di Sv</t>
        </r>
      </text>
    </comment>
    <comment ref="I12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q=Q/2</t>
        </r>
      </text>
    </comment>
    <comment ref="M13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la Me si somma!</t>
        </r>
      </text>
    </comment>
    <comment ref="L15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assi</t>
        </r>
      </text>
    </comment>
    <comment ref="M15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assi</t>
        </r>
      </text>
    </comment>
    <comment ref="I15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Q=2q</t>
        </r>
      </text>
    </comment>
    <comment ref="I22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q=Q/2</t>
        </r>
      </text>
    </comment>
    <comment ref="I23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q=Q/2</t>
        </r>
      </text>
    </comment>
    <comment ref="I2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q=Q/2</t>
        </r>
      </text>
    </comment>
    <comment ref="M24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2Mu</t>
        </r>
      </text>
    </comment>
    <comment ref="F25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calcolo</t>
        </r>
      </text>
    </comment>
    <comment ref="I26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q=Q/2</t>
        </r>
      </text>
    </comment>
    <comment ref="M26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non inserito Me</t>
        </r>
      </text>
    </comment>
    <comment ref="N2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Q=2q velocità sbagliata</t>
        </r>
      </text>
    </comment>
    <comment ref="I2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Q=q</t>
        </r>
      </text>
    </comment>
    <comment ref="J29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Q=q</t>
        </r>
      </text>
    </comment>
    <comment ref="M32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bisogna sommare 2 volteMu</t>
        </r>
      </text>
    </comment>
    <comment ref="N32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errore calcolo</t>
        </r>
      </text>
    </comment>
    <comment ref="I17" authorId="0">
      <text>
        <r>
          <rPr>
            <b/>
            <sz val="9"/>
            <rFont val="Tahoma"/>
            <family val="2"/>
          </rPr>
          <t>Diana:</t>
        </r>
        <r>
          <rPr>
            <sz val="9"/>
            <rFont val="Tahoma"/>
            <family val="2"/>
          </rPr>
          <t xml:space="preserve">
q=Q/2</t>
        </r>
      </text>
    </comment>
  </commentList>
</comments>
</file>

<file path=xl/sharedStrings.xml><?xml version="1.0" encoding="utf-8"?>
<sst xmlns="http://schemas.openxmlformats.org/spreadsheetml/2006/main" count="78" uniqueCount="75">
  <si>
    <t>COGNOME</t>
  </si>
  <si>
    <t>NOME</t>
  </si>
  <si>
    <t>QUESITO 1</t>
  </si>
  <si>
    <t xml:space="preserve">VOTO                                  </t>
  </si>
  <si>
    <t>SOMMA ERRORI</t>
  </si>
  <si>
    <t>giudizio</t>
  </si>
  <si>
    <t>BASILE</t>
  </si>
  <si>
    <t>DANIELE</t>
  </si>
  <si>
    <t xml:space="preserve">CAFFORIO </t>
  </si>
  <si>
    <t>GIUSEPPE</t>
  </si>
  <si>
    <t>CALIANNO</t>
  </si>
  <si>
    <t>CAROLI</t>
  </si>
  <si>
    <t>SERENA</t>
  </si>
  <si>
    <t>CALO'</t>
  </si>
  <si>
    <t>MIRKO</t>
  </si>
  <si>
    <t>ALESSANDRA</t>
  </si>
  <si>
    <t>VALERIA</t>
  </si>
  <si>
    <t xml:space="preserve">CIPRIANI </t>
  </si>
  <si>
    <t>LORENZO</t>
  </si>
  <si>
    <t>D'ABRAMO</t>
  </si>
  <si>
    <t>MARIANNA</t>
  </si>
  <si>
    <t>FASANO</t>
  </si>
  <si>
    <t>FEDERICO</t>
  </si>
  <si>
    <t>FRATINO</t>
  </si>
  <si>
    <t>REMO</t>
  </si>
  <si>
    <t>GALLI</t>
  </si>
  <si>
    <t>ROBERTA</t>
  </si>
  <si>
    <t xml:space="preserve">INSOGNA </t>
  </si>
  <si>
    <t>GIORGIA</t>
  </si>
  <si>
    <t>LAVIANO</t>
  </si>
  <si>
    <t>ANDREA</t>
  </si>
  <si>
    <t>LIGORIO</t>
  </si>
  <si>
    <t>LUCIA</t>
  </si>
  <si>
    <t>MAGNIFICO</t>
  </si>
  <si>
    <t>SARA</t>
  </si>
  <si>
    <t>MANCINI</t>
  </si>
  <si>
    <t>ANGELO</t>
  </si>
  <si>
    <t>PELUSO</t>
  </si>
  <si>
    <t>ERIKA</t>
  </si>
  <si>
    <t>PISANI</t>
  </si>
  <si>
    <t>LUCA</t>
  </si>
  <si>
    <t>RICCARDI</t>
  </si>
  <si>
    <t>FABIOLA</t>
  </si>
  <si>
    <t>RICCI</t>
  </si>
  <si>
    <t>SIMONA</t>
  </si>
  <si>
    <t>GABRIELLA</t>
  </si>
  <si>
    <t>RICOTTA</t>
  </si>
  <si>
    <t>RIZZO</t>
  </si>
  <si>
    <t>CARMINE</t>
  </si>
  <si>
    <t>SCAFA</t>
  </si>
  <si>
    <t>MATTIA</t>
  </si>
  <si>
    <t>STANO</t>
  </si>
  <si>
    <t>ROSSELLA PIERA</t>
  </si>
  <si>
    <t>STORNIOLO</t>
  </si>
  <si>
    <t>CRISTIAN</t>
  </si>
  <si>
    <t>TARANTO</t>
  </si>
  <si>
    <t>PATRICIA</t>
  </si>
  <si>
    <t xml:space="preserve">schema spinta </t>
  </si>
  <si>
    <t>calcolo                 ( Π1)</t>
  </si>
  <si>
    <t>calcolo                 ( Me1)</t>
  </si>
  <si>
    <t>calcolo                 ( Π2)</t>
  </si>
  <si>
    <t>calcolo                 ( Π3)</t>
  </si>
  <si>
    <t>calcolo                 ( -Mu2)</t>
  </si>
  <si>
    <t>calcolo                 ( -Mu3)</t>
  </si>
  <si>
    <t>calcolo                 ( G)</t>
  </si>
  <si>
    <t>calcolo S0</t>
  </si>
  <si>
    <t>calcolo Sv</t>
  </si>
  <si>
    <t>Stot</t>
  </si>
  <si>
    <t>Schema spinta piastra</t>
  </si>
  <si>
    <t>S modulo</t>
  </si>
  <si>
    <t>QUESITO 2</t>
  </si>
  <si>
    <t xml:space="preserve">CURCI </t>
  </si>
  <si>
    <t xml:space="preserve">LAERA </t>
  </si>
  <si>
    <t>MALIA</t>
  </si>
  <si>
    <t>COLOSIMO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</si>
</sst>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Inattivo&quot;"/>
    <numFmt numFmtId="193" formatCode="[$€-2]\ #.##000_);[Red]\([$€-2]\ #.##00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left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34" borderId="11" xfId="0" applyFill="1" applyBorder="1" applyAlignment="1">
      <alignment horizontal="left" wrapText="1"/>
    </xf>
    <xf numFmtId="0" fontId="0" fillId="34" borderId="11" xfId="0" applyFill="1" applyBorder="1" applyAlignment="1">
      <alignment horizontal="center" wrapText="1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left" wrapText="1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 shrinkToFi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textRotation="90"/>
    </xf>
    <xf numFmtId="0" fontId="2" fillId="33" borderId="0" xfId="0" applyFont="1" applyFill="1" applyBorder="1" applyAlignment="1">
      <alignment horizontal="center" vertical="center" textRotation="90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6" borderId="13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1"/>
  <sheetViews>
    <sheetView showGridLines="0"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40" sqref="E40"/>
    </sheetView>
  </sheetViews>
  <sheetFormatPr defaultColWidth="9.140625" defaultRowHeight="12.75"/>
  <cols>
    <col min="1" max="1" width="2.7109375" style="5" customWidth="1"/>
    <col min="2" max="2" width="14.28125" style="5" customWidth="1"/>
    <col min="3" max="3" width="13.7109375" style="5" bestFit="1" customWidth="1"/>
    <col min="4" max="4" width="12.140625" style="5" customWidth="1"/>
    <col min="5" max="5" width="11.28125" style="5" customWidth="1"/>
    <col min="6" max="6" width="12.00390625" style="5" customWidth="1"/>
    <col min="7" max="7" width="13.28125" style="5" customWidth="1"/>
    <col min="8" max="8" width="12.28125" style="5" customWidth="1"/>
    <col min="9" max="9" width="15.7109375" style="5" customWidth="1"/>
    <col min="10" max="10" width="14.8515625" style="5" customWidth="1"/>
    <col min="11" max="11" width="14.57421875" style="5" customWidth="1"/>
    <col min="12" max="12" width="9.28125" style="5" customWidth="1"/>
    <col min="13" max="13" width="12.28125" style="5" customWidth="1"/>
    <col min="14" max="14" width="11.00390625" style="5" customWidth="1"/>
    <col min="15" max="15" width="12.7109375" style="5" customWidth="1"/>
    <col min="16" max="16" width="13.00390625" style="5" customWidth="1"/>
    <col min="17" max="17" width="13.7109375" style="5" customWidth="1"/>
    <col min="18" max="18" width="9.140625" style="5" customWidth="1"/>
    <col min="19" max="19" width="10.7109375" style="5" bestFit="1" customWidth="1"/>
    <col min="20" max="16384" width="9.140625" style="5" customWidth="1"/>
  </cols>
  <sheetData>
    <row r="1" spans="1:19" s="3" customFormat="1" ht="13.5" customHeight="1" thickBot="1">
      <c r="A1" s="27"/>
      <c r="B1" s="26" t="s">
        <v>0</v>
      </c>
      <c r="C1" s="26" t="s">
        <v>1</v>
      </c>
      <c r="D1" s="31" t="s">
        <v>2</v>
      </c>
      <c r="E1" s="32"/>
      <c r="F1" s="32"/>
      <c r="G1" s="32"/>
      <c r="H1" s="32"/>
      <c r="I1" s="32"/>
      <c r="J1" s="32"/>
      <c r="K1" s="32"/>
      <c r="L1" s="32"/>
      <c r="M1" s="32"/>
      <c r="N1" s="33"/>
      <c r="O1" s="29" t="s">
        <v>70</v>
      </c>
      <c r="P1" s="30"/>
      <c r="Q1" s="9"/>
      <c r="R1" s="26" t="s">
        <v>3</v>
      </c>
      <c r="S1" s="26" t="s">
        <v>5</v>
      </c>
    </row>
    <row r="2" spans="1:19" s="4" customFormat="1" ht="39" thickBot="1">
      <c r="A2" s="27"/>
      <c r="B2" s="26"/>
      <c r="C2" s="26"/>
      <c r="D2" s="24" t="s">
        <v>57</v>
      </c>
      <c r="E2" s="24" t="s">
        <v>58</v>
      </c>
      <c r="F2" s="24" t="s">
        <v>59</v>
      </c>
      <c r="G2" s="24" t="s">
        <v>60</v>
      </c>
      <c r="H2" s="24" t="s">
        <v>61</v>
      </c>
      <c r="I2" s="24" t="s">
        <v>62</v>
      </c>
      <c r="J2" s="24" t="s">
        <v>63</v>
      </c>
      <c r="K2" s="23" t="s">
        <v>64</v>
      </c>
      <c r="L2" s="24" t="s">
        <v>65</v>
      </c>
      <c r="M2" s="24" t="s">
        <v>66</v>
      </c>
      <c r="N2" s="23" t="s">
        <v>67</v>
      </c>
      <c r="O2" s="1" t="s">
        <v>68</v>
      </c>
      <c r="P2" s="1" t="s">
        <v>69</v>
      </c>
      <c r="Q2" s="9" t="s">
        <v>4</v>
      </c>
      <c r="R2" s="26"/>
      <c r="S2" s="26"/>
    </row>
    <row r="3" spans="1:19" s="3" customFormat="1" ht="13.5" thickBot="1">
      <c r="A3" s="27"/>
      <c r="B3" s="26"/>
      <c r="C3" s="26"/>
      <c r="D3" s="25">
        <v>2</v>
      </c>
      <c r="E3" s="25">
        <v>2</v>
      </c>
      <c r="F3" s="25">
        <v>2</v>
      </c>
      <c r="G3" s="25">
        <v>2</v>
      </c>
      <c r="H3" s="25">
        <v>2</v>
      </c>
      <c r="I3" s="25">
        <v>2</v>
      </c>
      <c r="J3" s="25">
        <v>2</v>
      </c>
      <c r="K3" s="25">
        <v>2</v>
      </c>
      <c r="L3" s="25">
        <v>2</v>
      </c>
      <c r="M3" s="25">
        <v>2</v>
      </c>
      <c r="N3" s="25">
        <v>2</v>
      </c>
      <c r="O3" s="2">
        <v>5</v>
      </c>
      <c r="P3" s="2">
        <v>3</v>
      </c>
      <c r="Q3" s="2">
        <f aca="true" t="shared" si="0" ref="Q3:Q16">SUM(D3:P3)</f>
        <v>30</v>
      </c>
      <c r="R3" s="2"/>
      <c r="S3" s="2"/>
    </row>
    <row r="4" spans="1:19" ht="12.75">
      <c r="A4" s="28"/>
      <c r="B4" s="20" t="s">
        <v>6</v>
      </c>
      <c r="C4" s="20" t="s">
        <v>7</v>
      </c>
      <c r="D4" s="14"/>
      <c r="E4" s="15"/>
      <c r="F4" s="15"/>
      <c r="G4" s="15"/>
      <c r="H4" s="16"/>
      <c r="I4" s="16"/>
      <c r="J4" s="16"/>
      <c r="K4" s="16"/>
      <c r="L4" s="16"/>
      <c r="M4" s="16"/>
      <c r="N4" s="16"/>
      <c r="O4" s="16"/>
      <c r="P4" s="16"/>
      <c r="Q4" s="21">
        <f t="shared" si="0"/>
        <v>0</v>
      </c>
      <c r="R4" s="17">
        <f aca="true" t="shared" si="1" ref="R4:R20">30-Q4</f>
        <v>30</v>
      </c>
      <c r="S4" s="16" t="str">
        <f aca="true" t="shared" si="2" ref="S4:S20">IF(R4&lt;18,"insufficiente",IF(AND(R4&gt;=18,R4&lt;=23),"sufficiente",IF(AND(R4&gt;=24,R4&lt;=26),"discreto",IF(AND(R4&gt;=27,R4&lt;=28),"buono",IF(R4&gt;=29,"ottimo")))))</f>
        <v>ottimo</v>
      </c>
    </row>
    <row r="5" spans="1:19" ht="12.75">
      <c r="A5" s="28"/>
      <c r="B5" s="19" t="s">
        <v>8</v>
      </c>
      <c r="C5" s="19" t="s">
        <v>9</v>
      </c>
      <c r="D5" s="10"/>
      <c r="E5" s="12"/>
      <c r="F5" s="10"/>
      <c r="G5" s="10"/>
      <c r="H5" s="10"/>
      <c r="I5" s="10"/>
      <c r="J5" s="10"/>
      <c r="K5" s="10"/>
      <c r="L5" s="10"/>
      <c r="M5" s="11"/>
      <c r="N5" s="10"/>
      <c r="O5" s="10"/>
      <c r="P5" s="10"/>
      <c r="Q5" s="22">
        <f t="shared" si="0"/>
        <v>0</v>
      </c>
      <c r="R5" s="18">
        <f t="shared" si="1"/>
        <v>30</v>
      </c>
      <c r="S5" s="13" t="str">
        <f t="shared" si="2"/>
        <v>ottimo</v>
      </c>
    </row>
    <row r="6" spans="1:19" ht="12.75">
      <c r="A6" s="28"/>
      <c r="B6" s="20" t="s">
        <v>10</v>
      </c>
      <c r="C6" s="20" t="s">
        <v>7</v>
      </c>
      <c r="D6" s="14"/>
      <c r="E6" s="15"/>
      <c r="F6" s="15"/>
      <c r="G6" s="15"/>
      <c r="H6" s="16"/>
      <c r="I6" s="16">
        <v>2</v>
      </c>
      <c r="J6" s="16">
        <v>2</v>
      </c>
      <c r="K6" s="16"/>
      <c r="L6" s="16"/>
      <c r="M6" s="16"/>
      <c r="N6" s="16"/>
      <c r="O6" s="16"/>
      <c r="P6" s="16">
        <v>1</v>
      </c>
      <c r="Q6" s="21">
        <f t="shared" si="0"/>
        <v>5</v>
      </c>
      <c r="R6" s="17">
        <f t="shared" si="1"/>
        <v>25</v>
      </c>
      <c r="S6" s="16" t="str">
        <f t="shared" si="2"/>
        <v>discreto</v>
      </c>
    </row>
    <row r="7" spans="1:19" ht="12.75">
      <c r="A7" s="28"/>
      <c r="B7" s="19" t="s">
        <v>13</v>
      </c>
      <c r="C7" s="19" t="s">
        <v>14</v>
      </c>
      <c r="D7" s="10"/>
      <c r="E7" s="12"/>
      <c r="F7" s="10"/>
      <c r="G7" s="10"/>
      <c r="H7" s="10"/>
      <c r="I7" s="10"/>
      <c r="J7" s="10"/>
      <c r="K7" s="10"/>
      <c r="L7" s="10">
        <v>2</v>
      </c>
      <c r="M7" s="11">
        <v>2</v>
      </c>
      <c r="N7" s="10">
        <v>1</v>
      </c>
      <c r="O7" s="10">
        <v>5</v>
      </c>
      <c r="P7" s="10"/>
      <c r="Q7" s="22">
        <f t="shared" si="0"/>
        <v>10</v>
      </c>
      <c r="R7" s="18">
        <f>30-Q7</f>
        <v>20</v>
      </c>
      <c r="S7" s="13" t="str">
        <f>IF(R7&lt;18,"insufficiente",IF(AND(R7&gt;=18,R7&lt;=23),"sufficiente",IF(AND(R7&gt;=24,R7&lt;=26),"discreto",IF(AND(R7&gt;=27,R7&lt;=28),"buono",IF(R7&gt;=29,"ottimo")))))</f>
        <v>sufficiente</v>
      </c>
    </row>
    <row r="8" spans="1:19" ht="12.75">
      <c r="A8" s="28"/>
      <c r="B8" s="20" t="s">
        <v>11</v>
      </c>
      <c r="C8" s="20" t="s">
        <v>12</v>
      </c>
      <c r="D8" s="14"/>
      <c r="E8" s="15"/>
      <c r="F8" s="15"/>
      <c r="G8" s="15"/>
      <c r="H8" s="16"/>
      <c r="I8" s="16">
        <v>2</v>
      </c>
      <c r="J8" s="16">
        <v>2</v>
      </c>
      <c r="K8" s="16"/>
      <c r="L8" s="16">
        <v>2</v>
      </c>
      <c r="M8" s="16">
        <v>2</v>
      </c>
      <c r="N8" s="16"/>
      <c r="O8" s="16"/>
      <c r="P8" s="16">
        <v>1</v>
      </c>
      <c r="Q8" s="21">
        <f t="shared" si="0"/>
        <v>9</v>
      </c>
      <c r="R8" s="17">
        <f>30-Q8</f>
        <v>21</v>
      </c>
      <c r="S8" s="16" t="str">
        <f>IF(R8&lt;18,"insufficiente",IF(AND(R8&gt;=18,R8&lt;=23),"sufficiente",IF(AND(R8&gt;=24,R8&lt;=26),"discreto",IF(AND(R8&gt;=27,R8&lt;=28),"buono",IF(R8&gt;=29,"ottimo")))))</f>
        <v>sufficiente</v>
      </c>
    </row>
    <row r="9" spans="1:19" ht="12.75">
      <c r="A9" s="28"/>
      <c r="B9" s="19" t="s">
        <v>17</v>
      </c>
      <c r="C9" s="19" t="s">
        <v>18</v>
      </c>
      <c r="D9" s="10"/>
      <c r="E9" s="12"/>
      <c r="F9" s="10"/>
      <c r="G9" s="10"/>
      <c r="H9" s="10"/>
      <c r="I9" s="10"/>
      <c r="J9" s="10">
        <v>2</v>
      </c>
      <c r="K9" s="10"/>
      <c r="L9" s="10"/>
      <c r="M9" s="11"/>
      <c r="N9" s="10"/>
      <c r="O9" s="10">
        <v>5</v>
      </c>
      <c r="P9" s="10"/>
      <c r="Q9" s="22">
        <f t="shared" si="0"/>
        <v>7</v>
      </c>
      <c r="R9" s="18">
        <f>30-Q9</f>
        <v>23</v>
      </c>
      <c r="S9" s="13" t="str">
        <f>IF(R9&lt;18,"insufficiente",IF(AND(R9&gt;=18,R9&lt;=23),"sufficiente",IF(AND(R9&gt;=24,R9&lt;=26),"discreto",IF(AND(R9&gt;=27,R9&lt;=28),"buono",IF(R9&gt;=29,"ottimo")))))</f>
        <v>sufficiente</v>
      </c>
    </row>
    <row r="10" spans="1:19" ht="12.75">
      <c r="A10" s="28"/>
      <c r="B10" s="20" t="s">
        <v>74</v>
      </c>
      <c r="C10" s="20" t="s">
        <v>15</v>
      </c>
      <c r="D10" s="14"/>
      <c r="E10" s="15"/>
      <c r="F10" s="15"/>
      <c r="G10" s="15"/>
      <c r="H10" s="16"/>
      <c r="I10" s="16"/>
      <c r="J10" s="16"/>
      <c r="K10" s="16"/>
      <c r="L10" s="16"/>
      <c r="M10" s="16"/>
      <c r="N10" s="16"/>
      <c r="O10" s="16">
        <v>5</v>
      </c>
      <c r="P10" s="16"/>
      <c r="Q10" s="21">
        <f t="shared" si="0"/>
        <v>5</v>
      </c>
      <c r="R10" s="17">
        <f>30-Q10</f>
        <v>25</v>
      </c>
      <c r="S10" s="16" t="str">
        <f>IF(R10&lt;18,"insufficiente",IF(AND(R10&gt;=18,R10&lt;=23),"sufficiente",IF(AND(R10&gt;=24,R10&lt;=26),"discreto",IF(AND(R10&gt;=27,R10&lt;=28),"buono",IF(R10&gt;=29,"ottimo")))))</f>
        <v>discreto</v>
      </c>
    </row>
    <row r="11" spans="1:19" ht="12.75">
      <c r="A11" s="28"/>
      <c r="B11" s="19" t="s">
        <v>71</v>
      </c>
      <c r="C11" s="19" t="s">
        <v>16</v>
      </c>
      <c r="D11" s="10"/>
      <c r="E11" s="12"/>
      <c r="F11" s="10"/>
      <c r="G11" s="10"/>
      <c r="H11" s="10"/>
      <c r="I11" s="10">
        <v>2</v>
      </c>
      <c r="J11" s="10">
        <v>2</v>
      </c>
      <c r="K11" s="10"/>
      <c r="L11" s="10"/>
      <c r="M11" s="11">
        <v>2</v>
      </c>
      <c r="N11" s="10">
        <v>2</v>
      </c>
      <c r="O11" s="10"/>
      <c r="P11" s="10"/>
      <c r="Q11" s="22">
        <f t="shared" si="0"/>
        <v>8</v>
      </c>
      <c r="R11" s="18">
        <f>30-Q11</f>
        <v>22</v>
      </c>
      <c r="S11" s="13" t="str">
        <f>IF(R11&lt;18,"insufficiente",IF(AND(R11&gt;=18,R11&lt;=23),"sufficiente",IF(AND(R11&gt;=24,R11&lt;=26),"discreto",IF(AND(R11&gt;=27,R11&lt;=28),"buono",IF(R11&gt;=29,"ottimo")))))</f>
        <v>sufficiente</v>
      </c>
    </row>
    <row r="12" spans="1:19" ht="12.75">
      <c r="A12" s="28"/>
      <c r="B12" s="20" t="s">
        <v>19</v>
      </c>
      <c r="C12" s="20" t="s">
        <v>20</v>
      </c>
      <c r="D12" s="14"/>
      <c r="E12" s="15"/>
      <c r="F12" s="15"/>
      <c r="G12" s="15"/>
      <c r="H12" s="16"/>
      <c r="I12" s="16">
        <v>2</v>
      </c>
      <c r="J12" s="16">
        <v>2</v>
      </c>
      <c r="K12" s="16"/>
      <c r="L12" s="16"/>
      <c r="M12" s="16">
        <v>2</v>
      </c>
      <c r="N12" s="16"/>
      <c r="O12" s="16">
        <v>5</v>
      </c>
      <c r="P12" s="16"/>
      <c r="Q12" s="21">
        <f t="shared" si="0"/>
        <v>11</v>
      </c>
      <c r="R12" s="17">
        <f t="shared" si="1"/>
        <v>19</v>
      </c>
      <c r="S12" s="16" t="str">
        <f t="shared" si="2"/>
        <v>sufficiente</v>
      </c>
    </row>
    <row r="13" spans="1:19" ht="12.75">
      <c r="A13" s="28"/>
      <c r="B13" s="19" t="s">
        <v>21</v>
      </c>
      <c r="C13" s="19" t="s">
        <v>22</v>
      </c>
      <c r="D13" s="10"/>
      <c r="E13" s="12"/>
      <c r="F13" s="10"/>
      <c r="G13" s="10"/>
      <c r="H13" s="10"/>
      <c r="I13" s="10"/>
      <c r="J13" s="10"/>
      <c r="K13" s="10"/>
      <c r="L13" s="10"/>
      <c r="M13" s="11">
        <v>2</v>
      </c>
      <c r="N13" s="10"/>
      <c r="O13" s="10"/>
      <c r="P13" s="10"/>
      <c r="Q13" s="22">
        <f t="shared" si="0"/>
        <v>2</v>
      </c>
      <c r="R13" s="18">
        <f t="shared" si="1"/>
        <v>28</v>
      </c>
      <c r="S13" s="13" t="str">
        <f t="shared" si="2"/>
        <v>buono</v>
      </c>
    </row>
    <row r="14" spans="2:19" ht="12.75">
      <c r="B14" s="20" t="s">
        <v>23</v>
      </c>
      <c r="C14" s="20" t="s">
        <v>24</v>
      </c>
      <c r="D14" s="14"/>
      <c r="E14" s="15"/>
      <c r="F14" s="15"/>
      <c r="G14" s="15"/>
      <c r="H14" s="16"/>
      <c r="I14" s="16"/>
      <c r="J14" s="16"/>
      <c r="K14" s="16"/>
      <c r="L14" s="16"/>
      <c r="M14" s="16">
        <v>2</v>
      </c>
      <c r="N14" s="16">
        <v>2</v>
      </c>
      <c r="O14" s="16">
        <v>5</v>
      </c>
      <c r="P14" s="16"/>
      <c r="Q14" s="21">
        <f t="shared" si="0"/>
        <v>9</v>
      </c>
      <c r="R14" s="17">
        <f t="shared" si="1"/>
        <v>21</v>
      </c>
      <c r="S14" s="16" t="str">
        <f t="shared" si="2"/>
        <v>sufficiente</v>
      </c>
    </row>
    <row r="15" spans="2:19" ht="12.75">
      <c r="B15" s="19" t="s">
        <v>25</v>
      </c>
      <c r="C15" s="19" t="s">
        <v>26</v>
      </c>
      <c r="D15" s="10"/>
      <c r="E15" s="12"/>
      <c r="F15" s="10">
        <v>1</v>
      </c>
      <c r="G15" s="10"/>
      <c r="H15" s="10"/>
      <c r="I15" s="10">
        <v>2</v>
      </c>
      <c r="J15" s="10">
        <v>2</v>
      </c>
      <c r="K15" s="10"/>
      <c r="L15" s="10">
        <v>2</v>
      </c>
      <c r="M15" s="11">
        <v>2</v>
      </c>
      <c r="N15" s="10">
        <v>2</v>
      </c>
      <c r="O15" s="10"/>
      <c r="P15" s="10"/>
      <c r="Q15" s="22">
        <f t="shared" si="0"/>
        <v>11</v>
      </c>
      <c r="R15" s="18">
        <f t="shared" si="1"/>
        <v>19</v>
      </c>
      <c r="S15" s="13" t="str">
        <f t="shared" si="2"/>
        <v>sufficiente</v>
      </c>
    </row>
    <row r="16" spans="2:19" ht="12.75">
      <c r="B16" s="20" t="s">
        <v>27</v>
      </c>
      <c r="C16" s="20" t="s">
        <v>28</v>
      </c>
      <c r="D16" s="14"/>
      <c r="E16" s="15"/>
      <c r="F16" s="15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21">
        <f t="shared" si="0"/>
        <v>0</v>
      </c>
      <c r="R16" s="17">
        <f t="shared" si="1"/>
        <v>30</v>
      </c>
      <c r="S16" s="16" t="str">
        <f t="shared" si="2"/>
        <v>ottimo</v>
      </c>
    </row>
    <row r="17" spans="2:19" ht="12.75">
      <c r="B17" s="19" t="s">
        <v>29</v>
      </c>
      <c r="C17" s="19" t="s">
        <v>30</v>
      </c>
      <c r="D17" s="10"/>
      <c r="E17" s="12"/>
      <c r="F17" s="10"/>
      <c r="G17" s="10"/>
      <c r="H17" s="10"/>
      <c r="I17" s="10">
        <v>2</v>
      </c>
      <c r="J17" s="10">
        <v>2</v>
      </c>
      <c r="K17" s="10"/>
      <c r="L17" s="10"/>
      <c r="M17" s="11"/>
      <c r="N17" s="10">
        <v>2</v>
      </c>
      <c r="O17" s="10"/>
      <c r="P17" s="10"/>
      <c r="Q17" s="22">
        <f>SUM(D17:P17)</f>
        <v>6</v>
      </c>
      <c r="R17" s="18">
        <f>30-Q17</f>
        <v>24</v>
      </c>
      <c r="S17" s="13" t="str">
        <f>IF(R17&lt;18,"insufficiente",IF(AND(R17&gt;=18,R17&lt;=23),"sufficiente",IF(AND(R17&gt;=24,R17&lt;=26),"discreto",IF(AND(R17&gt;=27,R17&lt;=28),"buono",IF(R17&gt;=29,"ottimo")))))</f>
        <v>discreto</v>
      </c>
    </row>
    <row r="18" spans="2:19" ht="12.75">
      <c r="B18" s="20" t="s">
        <v>31</v>
      </c>
      <c r="C18" s="20" t="s">
        <v>32</v>
      </c>
      <c r="D18" s="14"/>
      <c r="E18" s="15"/>
      <c r="F18" s="15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21">
        <f aca="true" t="shared" si="3" ref="Q18:Q32">SUM(D18:P18)</f>
        <v>0</v>
      </c>
      <c r="R18" s="17">
        <f t="shared" si="1"/>
        <v>30</v>
      </c>
      <c r="S18" s="16" t="str">
        <f t="shared" si="2"/>
        <v>ottimo</v>
      </c>
    </row>
    <row r="19" spans="2:19" ht="12.75">
      <c r="B19" s="19" t="s">
        <v>33</v>
      </c>
      <c r="C19" s="19" t="s">
        <v>34</v>
      </c>
      <c r="D19" s="10"/>
      <c r="E19" s="12"/>
      <c r="F19" s="10"/>
      <c r="G19" s="10"/>
      <c r="H19" s="10"/>
      <c r="I19" s="10"/>
      <c r="J19" s="10"/>
      <c r="K19" s="10"/>
      <c r="L19" s="10"/>
      <c r="M19" s="11"/>
      <c r="N19" s="10"/>
      <c r="O19" s="10"/>
      <c r="P19" s="10"/>
      <c r="Q19" s="22">
        <f t="shared" si="3"/>
        <v>0</v>
      </c>
      <c r="R19" s="18">
        <f t="shared" si="1"/>
        <v>30</v>
      </c>
      <c r="S19" s="13" t="str">
        <f t="shared" si="2"/>
        <v>ottimo</v>
      </c>
    </row>
    <row r="20" spans="2:19" ht="12.75">
      <c r="B20" s="20" t="s">
        <v>35</v>
      </c>
      <c r="C20" s="20" t="s">
        <v>36</v>
      </c>
      <c r="D20" s="14"/>
      <c r="E20" s="15"/>
      <c r="F20" s="15"/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21">
        <f t="shared" si="3"/>
        <v>0</v>
      </c>
      <c r="R20" s="17">
        <f t="shared" si="1"/>
        <v>30</v>
      </c>
      <c r="S20" s="16" t="str">
        <f t="shared" si="2"/>
        <v>ottimo</v>
      </c>
    </row>
    <row r="21" spans="2:19" ht="12.75">
      <c r="B21" s="19" t="s">
        <v>72</v>
      </c>
      <c r="C21" s="19" t="s">
        <v>73</v>
      </c>
      <c r="D21" s="10"/>
      <c r="E21" s="12"/>
      <c r="F21" s="10"/>
      <c r="G21" s="10"/>
      <c r="H21" s="10"/>
      <c r="I21" s="10"/>
      <c r="J21" s="10"/>
      <c r="K21" s="10"/>
      <c r="L21" s="10"/>
      <c r="M21" s="11"/>
      <c r="N21" s="10"/>
      <c r="O21" s="10"/>
      <c r="P21" s="10"/>
      <c r="Q21" s="22">
        <f t="shared" si="3"/>
        <v>0</v>
      </c>
      <c r="R21" s="18">
        <f>30-Q21</f>
        <v>30</v>
      </c>
      <c r="S21" s="13" t="str">
        <f>IF(R21&lt;18,"insufficiente",IF(AND(R21&gt;=18,R21&lt;=23),"sufficiente",IF(AND(R21&gt;=24,R21&lt;=26),"discreto",IF(AND(R21&gt;=27,R21&lt;=28),"buono",IF(R21&gt;=29,"ottimo")))))</f>
        <v>ottimo</v>
      </c>
    </row>
    <row r="22" spans="2:19" ht="12.75">
      <c r="B22" s="20" t="s">
        <v>37</v>
      </c>
      <c r="C22" s="20" t="s">
        <v>38</v>
      </c>
      <c r="D22" s="14"/>
      <c r="E22" s="15"/>
      <c r="F22" s="15"/>
      <c r="G22" s="15"/>
      <c r="H22" s="16"/>
      <c r="I22" s="16">
        <v>2</v>
      </c>
      <c r="J22" s="16">
        <v>2</v>
      </c>
      <c r="K22" s="16"/>
      <c r="L22" s="16"/>
      <c r="M22" s="16"/>
      <c r="N22" s="16"/>
      <c r="O22" s="16">
        <v>5</v>
      </c>
      <c r="P22" s="16"/>
      <c r="Q22" s="21">
        <f t="shared" si="3"/>
        <v>9</v>
      </c>
      <c r="R22" s="17">
        <f aca="true" t="shared" si="4" ref="R22:R31">30-Q22</f>
        <v>21</v>
      </c>
      <c r="S22" s="16" t="str">
        <f aca="true" t="shared" si="5" ref="S22:S31">IF(R22&lt;18,"insufficiente",IF(AND(R22&gt;=18,R22&lt;=23),"sufficiente",IF(AND(R22&gt;=24,R22&lt;=26),"discreto",IF(AND(R22&gt;=27,R22&lt;=28),"buono",IF(R22&gt;=29,"ottimo")))))</f>
        <v>sufficiente</v>
      </c>
    </row>
    <row r="23" spans="2:19" ht="12.75">
      <c r="B23" s="19" t="s">
        <v>39</v>
      </c>
      <c r="C23" s="19" t="s">
        <v>40</v>
      </c>
      <c r="D23" s="10"/>
      <c r="E23" s="12"/>
      <c r="F23" s="10"/>
      <c r="G23" s="10"/>
      <c r="H23" s="10"/>
      <c r="I23" s="10">
        <v>2</v>
      </c>
      <c r="J23" s="10">
        <v>2</v>
      </c>
      <c r="K23" s="10"/>
      <c r="L23" s="10">
        <v>2</v>
      </c>
      <c r="M23" s="11">
        <v>1</v>
      </c>
      <c r="N23" s="10"/>
      <c r="O23" s="10">
        <v>5</v>
      </c>
      <c r="P23" s="10"/>
      <c r="Q23" s="22">
        <f t="shared" si="3"/>
        <v>12</v>
      </c>
      <c r="R23" s="18">
        <f t="shared" si="4"/>
        <v>18</v>
      </c>
      <c r="S23" s="13" t="str">
        <f t="shared" si="5"/>
        <v>sufficiente</v>
      </c>
    </row>
    <row r="24" spans="2:19" ht="12.75">
      <c r="B24" s="20" t="s">
        <v>41</v>
      </c>
      <c r="C24" s="20" t="s">
        <v>42</v>
      </c>
      <c r="D24" s="14"/>
      <c r="E24" s="15"/>
      <c r="F24" s="15"/>
      <c r="G24" s="15"/>
      <c r="H24" s="16"/>
      <c r="I24" s="16">
        <v>2</v>
      </c>
      <c r="J24" s="16">
        <v>2</v>
      </c>
      <c r="K24" s="16"/>
      <c r="L24" s="16"/>
      <c r="M24" s="16">
        <v>2</v>
      </c>
      <c r="N24" s="16">
        <v>1</v>
      </c>
      <c r="O24" s="16"/>
      <c r="P24" s="16"/>
      <c r="Q24" s="21">
        <f t="shared" si="3"/>
        <v>7</v>
      </c>
      <c r="R24" s="17">
        <f t="shared" si="4"/>
        <v>23</v>
      </c>
      <c r="S24" s="16" t="str">
        <f t="shared" si="5"/>
        <v>sufficiente</v>
      </c>
    </row>
    <row r="25" spans="2:19" ht="12.75">
      <c r="B25" s="19" t="s">
        <v>43</v>
      </c>
      <c r="C25" s="19" t="s">
        <v>45</v>
      </c>
      <c r="D25" s="10"/>
      <c r="E25" s="12"/>
      <c r="F25" s="10">
        <v>1</v>
      </c>
      <c r="G25" s="10"/>
      <c r="H25" s="10"/>
      <c r="I25" s="10">
        <v>2</v>
      </c>
      <c r="J25" s="10">
        <v>2</v>
      </c>
      <c r="K25" s="10"/>
      <c r="L25" s="10">
        <v>2</v>
      </c>
      <c r="M25" s="11">
        <v>2</v>
      </c>
      <c r="N25" s="10"/>
      <c r="O25" s="10"/>
      <c r="P25" s="10"/>
      <c r="Q25" s="22">
        <f t="shared" si="3"/>
        <v>9</v>
      </c>
      <c r="R25" s="18">
        <f t="shared" si="4"/>
        <v>21</v>
      </c>
      <c r="S25" s="13" t="str">
        <f t="shared" si="5"/>
        <v>sufficiente</v>
      </c>
    </row>
    <row r="26" spans="2:19" ht="12.75">
      <c r="B26" s="20" t="s">
        <v>43</v>
      </c>
      <c r="C26" s="20" t="s">
        <v>44</v>
      </c>
      <c r="D26" s="14"/>
      <c r="E26" s="15"/>
      <c r="F26" s="15"/>
      <c r="G26" s="15"/>
      <c r="H26" s="16"/>
      <c r="I26" s="16">
        <v>2</v>
      </c>
      <c r="J26" s="16">
        <v>2</v>
      </c>
      <c r="K26" s="16"/>
      <c r="L26" s="16"/>
      <c r="M26" s="16">
        <v>2</v>
      </c>
      <c r="N26" s="16"/>
      <c r="O26" s="16">
        <v>5</v>
      </c>
      <c r="P26" s="16"/>
      <c r="Q26" s="21">
        <f t="shared" si="3"/>
        <v>11</v>
      </c>
      <c r="R26" s="17">
        <f t="shared" si="4"/>
        <v>19</v>
      </c>
      <c r="S26" s="16" t="str">
        <f t="shared" si="5"/>
        <v>sufficiente</v>
      </c>
    </row>
    <row r="27" spans="2:19" ht="12.75">
      <c r="B27" s="19" t="s">
        <v>46</v>
      </c>
      <c r="C27" s="19" t="s">
        <v>44</v>
      </c>
      <c r="D27" s="10"/>
      <c r="E27" s="12"/>
      <c r="F27" s="10"/>
      <c r="G27" s="10"/>
      <c r="H27" s="10"/>
      <c r="I27" s="10">
        <v>2</v>
      </c>
      <c r="J27" s="10">
        <v>2</v>
      </c>
      <c r="K27" s="10"/>
      <c r="L27" s="10"/>
      <c r="M27" s="11">
        <v>2</v>
      </c>
      <c r="N27" s="10">
        <v>2</v>
      </c>
      <c r="O27" s="10"/>
      <c r="P27" s="10"/>
      <c r="Q27" s="22">
        <f t="shared" si="3"/>
        <v>8</v>
      </c>
      <c r="R27" s="18">
        <f t="shared" si="4"/>
        <v>22</v>
      </c>
      <c r="S27" s="13" t="str">
        <f t="shared" si="5"/>
        <v>sufficiente</v>
      </c>
    </row>
    <row r="28" spans="2:19" ht="12.75">
      <c r="B28" s="20" t="s">
        <v>47</v>
      </c>
      <c r="C28" s="20" t="s">
        <v>48</v>
      </c>
      <c r="D28" s="14"/>
      <c r="E28" s="15"/>
      <c r="F28" s="15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21">
        <f t="shared" si="3"/>
        <v>0</v>
      </c>
      <c r="R28" s="17">
        <f t="shared" si="4"/>
        <v>30</v>
      </c>
      <c r="S28" s="16" t="str">
        <f t="shared" si="5"/>
        <v>ottimo</v>
      </c>
    </row>
    <row r="29" spans="2:19" ht="12.75">
      <c r="B29" s="19" t="s">
        <v>49</v>
      </c>
      <c r="C29" s="19" t="s">
        <v>50</v>
      </c>
      <c r="D29" s="10"/>
      <c r="E29" s="12"/>
      <c r="F29" s="10"/>
      <c r="G29" s="10"/>
      <c r="H29" s="10"/>
      <c r="I29" s="10">
        <v>2</v>
      </c>
      <c r="J29" s="10">
        <v>2</v>
      </c>
      <c r="K29" s="10"/>
      <c r="L29" s="10"/>
      <c r="M29" s="11"/>
      <c r="N29" s="10">
        <v>2</v>
      </c>
      <c r="O29" s="10"/>
      <c r="P29" s="10"/>
      <c r="Q29" s="22">
        <f t="shared" si="3"/>
        <v>6</v>
      </c>
      <c r="R29" s="18">
        <f t="shared" si="4"/>
        <v>24</v>
      </c>
      <c r="S29" s="13" t="str">
        <f t="shared" si="5"/>
        <v>discreto</v>
      </c>
    </row>
    <row r="30" spans="2:19" ht="25.5">
      <c r="B30" s="20" t="s">
        <v>51</v>
      </c>
      <c r="C30" s="20" t="s">
        <v>52</v>
      </c>
      <c r="D30" s="14"/>
      <c r="E30" s="15"/>
      <c r="F30" s="15"/>
      <c r="G30" s="15"/>
      <c r="H30" s="16"/>
      <c r="I30" s="16"/>
      <c r="J30" s="16"/>
      <c r="K30" s="16"/>
      <c r="L30" s="16"/>
      <c r="M30" s="16"/>
      <c r="N30" s="16"/>
      <c r="O30" s="16">
        <v>5</v>
      </c>
      <c r="P30" s="16">
        <v>1</v>
      </c>
      <c r="Q30" s="21">
        <f t="shared" si="3"/>
        <v>6</v>
      </c>
      <c r="R30" s="17">
        <f t="shared" si="4"/>
        <v>24</v>
      </c>
      <c r="S30" s="16" t="str">
        <f t="shared" si="5"/>
        <v>discreto</v>
      </c>
    </row>
    <row r="31" spans="2:19" ht="12.75">
      <c r="B31" s="19" t="s">
        <v>53</v>
      </c>
      <c r="C31" s="19" t="s">
        <v>54</v>
      </c>
      <c r="D31" s="10"/>
      <c r="E31" s="12"/>
      <c r="F31" s="10"/>
      <c r="G31" s="10"/>
      <c r="H31" s="10"/>
      <c r="I31" s="10"/>
      <c r="J31" s="10"/>
      <c r="K31" s="10"/>
      <c r="L31" s="10"/>
      <c r="M31" s="11"/>
      <c r="N31" s="10"/>
      <c r="O31" s="10">
        <v>5</v>
      </c>
      <c r="P31" s="10"/>
      <c r="Q31" s="22">
        <f t="shared" si="3"/>
        <v>5</v>
      </c>
      <c r="R31" s="18">
        <f t="shared" si="4"/>
        <v>25</v>
      </c>
      <c r="S31" s="13" t="str">
        <f t="shared" si="5"/>
        <v>discreto</v>
      </c>
    </row>
    <row r="32" spans="2:19" ht="12.75">
      <c r="B32" s="20" t="s">
        <v>55</v>
      </c>
      <c r="C32" s="20" t="s">
        <v>56</v>
      </c>
      <c r="D32" s="14"/>
      <c r="E32" s="15"/>
      <c r="F32" s="15"/>
      <c r="G32" s="15"/>
      <c r="H32" s="16"/>
      <c r="I32" s="16"/>
      <c r="J32" s="16"/>
      <c r="K32" s="16"/>
      <c r="L32" s="16">
        <v>2</v>
      </c>
      <c r="M32" s="16">
        <v>1</v>
      </c>
      <c r="N32" s="16">
        <v>1</v>
      </c>
      <c r="O32" s="16"/>
      <c r="P32" s="16"/>
      <c r="Q32" s="21">
        <f t="shared" si="3"/>
        <v>4</v>
      </c>
      <c r="R32" s="17">
        <f>30-Q32</f>
        <v>26</v>
      </c>
      <c r="S32" s="16" t="str">
        <f>IF(R32&lt;18,"insufficiente",IF(AND(R32&gt;=18,R32&lt;=23),"sufficiente",IF(AND(R32&gt;=24,R32&lt;=26),"discreto",IF(AND(R32&gt;=27,R32&lt;=28),"buono",IF(R32&gt;=29,"ottimo")))))</f>
        <v>discreto</v>
      </c>
    </row>
    <row r="33" spans="8:19" ht="12.75"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7"/>
    </row>
    <row r="34" spans="8:19" ht="12.75"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7"/>
    </row>
    <row r="35" spans="8:19" ht="12.75"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7"/>
    </row>
    <row r="36" spans="8:19" ht="12.75"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7"/>
    </row>
    <row r="37" spans="8:19" ht="12.75"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7"/>
    </row>
    <row r="38" spans="8:19" ht="12.75"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7"/>
    </row>
    <row r="39" spans="8:19" ht="12.75"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7"/>
    </row>
    <row r="40" spans="8:19" ht="12.75"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7"/>
    </row>
    <row r="41" spans="8:19" ht="12.75"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7"/>
    </row>
    <row r="42" spans="2:19" ht="12.75">
      <c r="B42" s="6"/>
      <c r="C42" s="6"/>
      <c r="D42" s="7"/>
      <c r="E42" s="7"/>
      <c r="F42" s="7"/>
      <c r="G42" s="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7"/>
    </row>
    <row r="43" spans="2:19" ht="12.75">
      <c r="B43" s="6"/>
      <c r="C43" s="6"/>
      <c r="D43" s="7"/>
      <c r="E43" s="7"/>
      <c r="F43" s="7"/>
      <c r="G43" s="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7"/>
    </row>
    <row r="44" spans="2:19" ht="12.75">
      <c r="B44" s="6"/>
      <c r="C44" s="6"/>
      <c r="D44" s="7"/>
      <c r="E44" s="7"/>
      <c r="F44" s="7"/>
      <c r="G44" s="7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7"/>
    </row>
    <row r="45" spans="2:19" ht="12.75">
      <c r="B45" s="6"/>
      <c r="C45" s="6"/>
      <c r="D45" s="7"/>
      <c r="E45" s="7"/>
      <c r="F45" s="7"/>
      <c r="G45" s="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7"/>
    </row>
    <row r="46" spans="2:19" ht="12.75">
      <c r="B46" s="6"/>
      <c r="C46" s="6"/>
      <c r="D46" s="7"/>
      <c r="E46" s="7"/>
      <c r="F46" s="7"/>
      <c r="G46" s="7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7"/>
    </row>
    <row r="47" spans="2:19" ht="12.75">
      <c r="B47" s="6"/>
      <c r="C47" s="6"/>
      <c r="D47" s="7"/>
      <c r="E47" s="7"/>
      <c r="F47" s="7"/>
      <c r="G47" s="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7"/>
    </row>
    <row r="48" spans="2:19" ht="12.75">
      <c r="B48" s="6"/>
      <c r="C48" s="6"/>
      <c r="D48" s="7"/>
      <c r="E48" s="7"/>
      <c r="F48" s="7"/>
      <c r="G48" s="7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7"/>
    </row>
    <row r="49" spans="2:19" ht="12.75">
      <c r="B49" s="6"/>
      <c r="C49" s="6"/>
      <c r="D49" s="7"/>
      <c r="E49" s="7"/>
      <c r="F49" s="7"/>
      <c r="G49" s="7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7"/>
    </row>
    <row r="50" spans="2:19" ht="12.75">
      <c r="B50" s="6"/>
      <c r="C50" s="6"/>
      <c r="D50" s="7"/>
      <c r="E50" s="7"/>
      <c r="F50" s="7"/>
      <c r="G50" s="7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7"/>
    </row>
    <row r="51" spans="2:19" ht="12.75">
      <c r="B51" s="6"/>
      <c r="C51" s="6"/>
      <c r="D51" s="7"/>
      <c r="E51" s="7"/>
      <c r="F51" s="7"/>
      <c r="G51" s="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7"/>
    </row>
    <row r="52" spans="2:19" ht="12.75">
      <c r="B52" s="6"/>
      <c r="C52" s="6"/>
      <c r="D52" s="7"/>
      <c r="E52" s="7"/>
      <c r="F52" s="7"/>
      <c r="G52" s="7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7"/>
    </row>
    <row r="53" spans="2:19" ht="12.75">
      <c r="B53" s="6"/>
      <c r="C53" s="6"/>
      <c r="D53" s="7"/>
      <c r="E53" s="7"/>
      <c r="F53" s="7"/>
      <c r="G53" s="7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7"/>
    </row>
    <row r="54" spans="2:19" ht="12.75">
      <c r="B54" s="6"/>
      <c r="C54" s="6"/>
      <c r="D54" s="7"/>
      <c r="E54" s="7"/>
      <c r="F54" s="7"/>
      <c r="G54" s="7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7"/>
    </row>
    <row r="55" spans="2:19" ht="12.75">
      <c r="B55" s="6"/>
      <c r="C55" s="6"/>
      <c r="D55" s="7"/>
      <c r="E55" s="7"/>
      <c r="F55" s="7"/>
      <c r="G55" s="7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7"/>
    </row>
    <row r="56" spans="2:19" ht="12.75">
      <c r="B56" s="6"/>
      <c r="C56" s="6"/>
      <c r="D56" s="7"/>
      <c r="E56" s="7"/>
      <c r="F56" s="7"/>
      <c r="G56" s="7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7"/>
    </row>
    <row r="57" spans="2:19" ht="12.75">
      <c r="B57" s="6"/>
      <c r="C57" s="6"/>
      <c r="D57" s="7"/>
      <c r="E57" s="7"/>
      <c r="F57" s="7"/>
      <c r="G57" s="7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7"/>
    </row>
    <row r="58" spans="2:19" ht="12.75">
      <c r="B58" s="6"/>
      <c r="C58" s="6"/>
      <c r="D58" s="7"/>
      <c r="E58" s="7"/>
      <c r="F58" s="7"/>
      <c r="G58" s="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7"/>
    </row>
    <row r="59" spans="2:19" ht="12.75">
      <c r="B59" s="6"/>
      <c r="C59" s="6"/>
      <c r="D59" s="7"/>
      <c r="E59" s="7"/>
      <c r="F59" s="7"/>
      <c r="G59" s="7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7"/>
    </row>
    <row r="60" spans="2:19" ht="12.75">
      <c r="B60" s="6"/>
      <c r="C60" s="6"/>
      <c r="D60" s="7"/>
      <c r="E60" s="7"/>
      <c r="F60" s="7"/>
      <c r="G60" s="7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7"/>
    </row>
    <row r="61" spans="2:19" ht="12.75">
      <c r="B61" s="6"/>
      <c r="C61" s="6"/>
      <c r="D61" s="7"/>
      <c r="E61" s="7"/>
      <c r="F61" s="7"/>
      <c r="G61" s="7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7"/>
    </row>
    <row r="62" spans="2:19" ht="12.75">
      <c r="B62" s="6"/>
      <c r="C62" s="6"/>
      <c r="D62" s="7"/>
      <c r="E62" s="7"/>
      <c r="F62" s="7"/>
      <c r="G62" s="7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7"/>
    </row>
    <row r="63" spans="2:19" ht="12.75">
      <c r="B63" s="6"/>
      <c r="C63" s="6"/>
      <c r="D63" s="7"/>
      <c r="E63" s="7"/>
      <c r="F63" s="7"/>
      <c r="G63" s="7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7"/>
    </row>
    <row r="64" spans="2:19" ht="12.75">
      <c r="B64" s="6"/>
      <c r="C64" s="6"/>
      <c r="D64" s="7"/>
      <c r="E64" s="7"/>
      <c r="F64" s="7"/>
      <c r="G64" s="7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7"/>
    </row>
    <row r="65" spans="2:19" ht="12.75">
      <c r="B65" s="6"/>
      <c r="C65" s="6"/>
      <c r="D65" s="7"/>
      <c r="E65" s="7"/>
      <c r="F65" s="7"/>
      <c r="G65" s="7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7"/>
    </row>
    <row r="66" spans="2:19" ht="12.75">
      <c r="B66" s="6"/>
      <c r="C66" s="6"/>
      <c r="D66" s="7"/>
      <c r="E66" s="7"/>
      <c r="F66" s="7"/>
      <c r="G66" s="7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7"/>
    </row>
    <row r="67" spans="2:19" ht="12.75">
      <c r="B67" s="6"/>
      <c r="C67" s="6"/>
      <c r="D67" s="7"/>
      <c r="E67" s="7"/>
      <c r="F67" s="7"/>
      <c r="G67" s="7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7"/>
    </row>
    <row r="68" spans="2:19" ht="12.75">
      <c r="B68" s="6"/>
      <c r="C68" s="6"/>
      <c r="D68" s="7"/>
      <c r="E68" s="7"/>
      <c r="F68" s="7"/>
      <c r="G68" s="7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7"/>
    </row>
    <row r="69" spans="2:19" ht="12.75">
      <c r="B69" s="6"/>
      <c r="C69" s="6"/>
      <c r="D69" s="7"/>
      <c r="E69" s="7"/>
      <c r="F69" s="7"/>
      <c r="G69" s="7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7"/>
    </row>
    <row r="70" spans="2:19" ht="12.75">
      <c r="B70" s="6"/>
      <c r="C70" s="6"/>
      <c r="D70" s="7"/>
      <c r="E70" s="7"/>
      <c r="F70" s="7"/>
      <c r="G70" s="7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7"/>
    </row>
    <row r="71" spans="2:19" ht="12.75">
      <c r="B71" s="7"/>
      <c r="C71" s="7"/>
      <c r="D71" s="7"/>
      <c r="E71" s="7"/>
      <c r="F71" s="7"/>
      <c r="G71" s="7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7"/>
    </row>
    <row r="72" spans="2:19" ht="12.75">
      <c r="B72" s="7"/>
      <c r="C72" s="7"/>
      <c r="D72" s="7"/>
      <c r="E72" s="7"/>
      <c r="F72" s="7"/>
      <c r="G72" s="7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7"/>
    </row>
    <row r="73" spans="2:19" ht="12.75">
      <c r="B73" s="7"/>
      <c r="C73" s="7"/>
      <c r="D73" s="7"/>
      <c r="E73" s="7"/>
      <c r="F73" s="7"/>
      <c r="G73" s="7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7"/>
    </row>
    <row r="74" spans="2:19" ht="12.75">
      <c r="B74" s="7"/>
      <c r="C74" s="7"/>
      <c r="D74" s="7"/>
      <c r="E74" s="7"/>
      <c r="F74" s="7"/>
      <c r="G74" s="7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7"/>
    </row>
    <row r="75" spans="2:19" ht="12.75">
      <c r="B75" s="7"/>
      <c r="C75" s="7"/>
      <c r="D75" s="7"/>
      <c r="E75" s="7"/>
      <c r="F75" s="7"/>
      <c r="G75" s="7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7"/>
    </row>
    <row r="76" spans="2:19" ht="12.75">
      <c r="B76" s="7"/>
      <c r="C76" s="7"/>
      <c r="D76" s="7"/>
      <c r="E76" s="7"/>
      <c r="F76" s="7"/>
      <c r="G76" s="7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7"/>
    </row>
    <row r="77" spans="2:19" ht="12.75">
      <c r="B77" s="7"/>
      <c r="C77" s="7"/>
      <c r="D77" s="7"/>
      <c r="E77" s="7"/>
      <c r="F77" s="7"/>
      <c r="G77" s="7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7"/>
    </row>
    <row r="78" spans="2:19" ht="12.75">
      <c r="B78" s="7"/>
      <c r="C78" s="7"/>
      <c r="D78" s="7"/>
      <c r="E78" s="7"/>
      <c r="F78" s="7"/>
      <c r="G78" s="7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7"/>
    </row>
    <row r="79" spans="2:19" ht="12.75">
      <c r="B79" s="7"/>
      <c r="C79" s="7"/>
      <c r="D79" s="7"/>
      <c r="E79" s="7"/>
      <c r="F79" s="7"/>
      <c r="G79" s="7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7"/>
    </row>
    <row r="80" spans="2:19" ht="12.75">
      <c r="B80" s="7"/>
      <c r="C80" s="7"/>
      <c r="D80" s="7"/>
      <c r="E80" s="7"/>
      <c r="F80" s="7"/>
      <c r="G80" s="7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7"/>
    </row>
    <row r="81" spans="2:19" ht="12.75">
      <c r="B81" s="7"/>
      <c r="C81" s="7"/>
      <c r="D81" s="7"/>
      <c r="E81" s="7"/>
      <c r="F81" s="7"/>
      <c r="G81" s="7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7"/>
    </row>
    <row r="82" spans="2:19" ht="12.75">
      <c r="B82" s="7"/>
      <c r="C82" s="7"/>
      <c r="D82" s="7"/>
      <c r="E82" s="7"/>
      <c r="F82" s="7"/>
      <c r="G82" s="7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7"/>
    </row>
    <row r="83" spans="2:19" ht="12.75">
      <c r="B83" s="7"/>
      <c r="C83" s="7"/>
      <c r="D83" s="7"/>
      <c r="E83" s="7"/>
      <c r="F83" s="7"/>
      <c r="G83" s="7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7"/>
    </row>
    <row r="84" spans="2:19" ht="12.75">
      <c r="B84" s="7"/>
      <c r="C84" s="7"/>
      <c r="D84" s="7"/>
      <c r="E84" s="7"/>
      <c r="F84" s="7"/>
      <c r="G84" s="7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7"/>
    </row>
    <row r="85" spans="2:19" ht="12.75">
      <c r="B85" s="7"/>
      <c r="C85" s="7"/>
      <c r="D85" s="7"/>
      <c r="E85" s="7"/>
      <c r="F85" s="7"/>
      <c r="G85" s="7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7"/>
    </row>
    <row r="86" spans="2:19" ht="12.75">
      <c r="B86" s="7"/>
      <c r="C86" s="7"/>
      <c r="D86" s="7"/>
      <c r="E86" s="7"/>
      <c r="F86" s="7"/>
      <c r="G86" s="7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7"/>
    </row>
    <row r="87" spans="2:19" ht="12.75">
      <c r="B87" s="7"/>
      <c r="C87" s="7"/>
      <c r="D87" s="7"/>
      <c r="E87" s="7"/>
      <c r="F87" s="7"/>
      <c r="G87" s="7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7"/>
    </row>
    <row r="88" spans="2:19" ht="12.75">
      <c r="B88" s="7"/>
      <c r="C88" s="7"/>
      <c r="D88" s="7"/>
      <c r="E88" s="7"/>
      <c r="F88" s="7"/>
      <c r="G88" s="7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7"/>
    </row>
    <row r="89" spans="2:19" ht="12.75">
      <c r="B89" s="7"/>
      <c r="C89" s="7"/>
      <c r="D89" s="7"/>
      <c r="E89" s="7"/>
      <c r="F89" s="7"/>
      <c r="G89" s="7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7"/>
    </row>
    <row r="90" spans="2:19" ht="12.75">
      <c r="B90" s="7"/>
      <c r="C90" s="7"/>
      <c r="D90" s="7"/>
      <c r="E90" s="7"/>
      <c r="F90" s="7"/>
      <c r="G90" s="7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7"/>
    </row>
    <row r="91" spans="2:19" ht="12.75">
      <c r="B91" s="7"/>
      <c r="C91" s="7"/>
      <c r="D91" s="7"/>
      <c r="E91" s="7"/>
      <c r="F91" s="7"/>
      <c r="G91" s="7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7"/>
    </row>
    <row r="92" spans="2:19" ht="12.75">
      <c r="B92" s="7"/>
      <c r="C92" s="7"/>
      <c r="D92" s="7"/>
      <c r="E92" s="7"/>
      <c r="F92" s="7"/>
      <c r="G92" s="7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7"/>
    </row>
    <row r="93" spans="2:19" ht="12.75">
      <c r="B93" s="7"/>
      <c r="C93" s="7"/>
      <c r="D93" s="7"/>
      <c r="E93" s="7"/>
      <c r="F93" s="7"/>
      <c r="G93" s="7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7"/>
    </row>
    <row r="94" spans="2:19" ht="12.75">
      <c r="B94" s="7"/>
      <c r="C94" s="7"/>
      <c r="D94" s="7"/>
      <c r="E94" s="7"/>
      <c r="F94" s="7"/>
      <c r="G94" s="7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7"/>
    </row>
    <row r="95" spans="2:19" ht="12.75">
      <c r="B95" s="7"/>
      <c r="C95" s="7"/>
      <c r="D95" s="7"/>
      <c r="E95" s="7"/>
      <c r="F95" s="7"/>
      <c r="G95" s="7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7"/>
    </row>
    <row r="96" spans="2:19" ht="12.75">
      <c r="B96" s="7"/>
      <c r="C96" s="7"/>
      <c r="D96" s="7"/>
      <c r="E96" s="7"/>
      <c r="F96" s="7"/>
      <c r="G96" s="7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7"/>
    </row>
    <row r="97" spans="2:19" ht="12.75">
      <c r="B97" s="7"/>
      <c r="C97" s="7"/>
      <c r="D97" s="7"/>
      <c r="E97" s="7"/>
      <c r="F97" s="7"/>
      <c r="G97" s="7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7"/>
    </row>
    <row r="98" spans="2:19" ht="12.75">
      <c r="B98" s="7"/>
      <c r="C98" s="7"/>
      <c r="D98" s="7"/>
      <c r="E98" s="7"/>
      <c r="F98" s="7"/>
      <c r="G98" s="7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7"/>
    </row>
    <row r="99" spans="2:19" ht="12.75">
      <c r="B99" s="7"/>
      <c r="C99" s="7"/>
      <c r="D99" s="7"/>
      <c r="E99" s="7"/>
      <c r="F99" s="7"/>
      <c r="G99" s="7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7"/>
    </row>
    <row r="100" spans="2:19" ht="12.75">
      <c r="B100" s="7"/>
      <c r="C100" s="7"/>
      <c r="D100" s="7"/>
      <c r="E100" s="7"/>
      <c r="F100" s="7"/>
      <c r="G100" s="7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7"/>
    </row>
    <row r="101" spans="2:19" ht="12.75">
      <c r="B101" s="7"/>
      <c r="C101" s="7"/>
      <c r="D101" s="7"/>
      <c r="E101" s="7"/>
      <c r="F101" s="7"/>
      <c r="G101" s="7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7"/>
    </row>
    <row r="102" spans="2:19" ht="12.75">
      <c r="B102" s="7"/>
      <c r="C102" s="7"/>
      <c r="D102" s="7"/>
      <c r="E102" s="7"/>
      <c r="F102" s="7"/>
      <c r="G102" s="7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7"/>
    </row>
    <row r="103" spans="2:19" ht="12.75">
      <c r="B103" s="7"/>
      <c r="C103" s="7"/>
      <c r="D103" s="7"/>
      <c r="E103" s="7"/>
      <c r="F103" s="7"/>
      <c r="G103" s="7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7"/>
    </row>
    <row r="104" spans="2:19" ht="12.75">
      <c r="B104" s="7"/>
      <c r="C104" s="7"/>
      <c r="D104" s="7"/>
      <c r="E104" s="7"/>
      <c r="F104" s="7"/>
      <c r="G104" s="7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7"/>
    </row>
    <row r="105" spans="2:19" ht="12.75">
      <c r="B105" s="7"/>
      <c r="C105" s="7"/>
      <c r="D105" s="7"/>
      <c r="E105" s="7"/>
      <c r="F105" s="7"/>
      <c r="G105" s="7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7"/>
    </row>
    <row r="106" spans="2:19" ht="12.75">
      <c r="B106" s="7"/>
      <c r="C106" s="7"/>
      <c r="D106" s="7"/>
      <c r="E106" s="7"/>
      <c r="F106" s="7"/>
      <c r="G106" s="7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7"/>
    </row>
    <row r="107" spans="2:19" ht="12.75">
      <c r="B107" s="7"/>
      <c r="C107" s="7"/>
      <c r="D107" s="7"/>
      <c r="E107" s="7"/>
      <c r="F107" s="7"/>
      <c r="G107" s="7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7"/>
    </row>
    <row r="108" spans="2:19" ht="12.75">
      <c r="B108" s="7"/>
      <c r="C108" s="7"/>
      <c r="D108" s="7"/>
      <c r="E108" s="7"/>
      <c r="F108" s="7"/>
      <c r="G108" s="7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7"/>
    </row>
    <row r="109" spans="2:19" ht="12.75">
      <c r="B109" s="7"/>
      <c r="C109" s="7"/>
      <c r="D109" s="7"/>
      <c r="E109" s="7"/>
      <c r="F109" s="7"/>
      <c r="G109" s="7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7"/>
    </row>
    <row r="110" spans="2:19" ht="12.75">
      <c r="B110" s="7"/>
      <c r="C110" s="7"/>
      <c r="D110" s="7"/>
      <c r="E110" s="7"/>
      <c r="F110" s="7"/>
      <c r="G110" s="7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7"/>
    </row>
    <row r="111" spans="2:19" ht="12.75">
      <c r="B111" s="7"/>
      <c r="C111" s="7"/>
      <c r="D111" s="7"/>
      <c r="E111" s="7"/>
      <c r="F111" s="7"/>
      <c r="G111" s="7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7"/>
    </row>
    <row r="112" spans="2:19" ht="12.75">
      <c r="B112" s="7"/>
      <c r="C112" s="7"/>
      <c r="D112" s="7"/>
      <c r="E112" s="7"/>
      <c r="F112" s="7"/>
      <c r="G112" s="7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7"/>
    </row>
    <row r="113" spans="2:19" ht="12.75">
      <c r="B113" s="7"/>
      <c r="C113" s="7"/>
      <c r="D113" s="7"/>
      <c r="E113" s="7"/>
      <c r="F113" s="7"/>
      <c r="G113" s="7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7"/>
    </row>
    <row r="114" spans="2:19" ht="12.75">
      <c r="B114" s="7"/>
      <c r="C114" s="7"/>
      <c r="D114" s="7"/>
      <c r="E114" s="7"/>
      <c r="F114" s="7"/>
      <c r="G114" s="7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7"/>
    </row>
    <row r="115" spans="2:19" ht="12.75">
      <c r="B115" s="7"/>
      <c r="C115" s="7"/>
      <c r="D115" s="7"/>
      <c r="E115" s="7"/>
      <c r="F115" s="7"/>
      <c r="G115" s="7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7"/>
    </row>
    <row r="116" spans="2:19" ht="12.75">
      <c r="B116" s="7"/>
      <c r="C116" s="7"/>
      <c r="D116" s="7"/>
      <c r="E116" s="7"/>
      <c r="F116" s="7"/>
      <c r="G116" s="7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7"/>
    </row>
    <row r="117" spans="2:19" ht="12.75">
      <c r="B117" s="7"/>
      <c r="C117" s="7"/>
      <c r="D117" s="7"/>
      <c r="E117" s="7"/>
      <c r="F117" s="7"/>
      <c r="G117" s="7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7"/>
    </row>
    <row r="118" spans="2:19" ht="12.75">
      <c r="B118" s="7"/>
      <c r="C118" s="7"/>
      <c r="D118" s="7"/>
      <c r="E118" s="7"/>
      <c r="F118" s="7"/>
      <c r="G118" s="7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7"/>
    </row>
    <row r="119" spans="2:19" ht="12.75">
      <c r="B119" s="7"/>
      <c r="C119" s="7"/>
      <c r="D119" s="7"/>
      <c r="E119" s="7"/>
      <c r="F119" s="7"/>
      <c r="G119" s="7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7"/>
    </row>
    <row r="120" spans="2:19" ht="12.75">
      <c r="B120" s="7"/>
      <c r="C120" s="7"/>
      <c r="D120" s="7"/>
      <c r="E120" s="7"/>
      <c r="F120" s="7"/>
      <c r="G120" s="7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7"/>
    </row>
    <row r="121" spans="2:19" ht="12.75">
      <c r="B121" s="7"/>
      <c r="C121" s="7"/>
      <c r="D121" s="7"/>
      <c r="E121" s="7"/>
      <c r="F121" s="7"/>
      <c r="G121" s="7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7"/>
    </row>
    <row r="122" spans="2:19" ht="12.75">
      <c r="B122" s="7"/>
      <c r="C122" s="7"/>
      <c r="D122" s="7"/>
      <c r="E122" s="7"/>
      <c r="F122" s="7"/>
      <c r="G122" s="7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7"/>
    </row>
    <row r="123" spans="2:19" ht="12.75">
      <c r="B123" s="7"/>
      <c r="C123" s="7"/>
      <c r="D123" s="7"/>
      <c r="E123" s="7"/>
      <c r="F123" s="7"/>
      <c r="G123" s="7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7"/>
    </row>
    <row r="124" spans="2:19" ht="12.75">
      <c r="B124" s="7"/>
      <c r="C124" s="7"/>
      <c r="D124" s="7"/>
      <c r="E124" s="7"/>
      <c r="F124" s="7"/>
      <c r="G124" s="7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7"/>
    </row>
    <row r="125" spans="2:19" ht="12.75">
      <c r="B125" s="7"/>
      <c r="C125" s="7"/>
      <c r="D125" s="7"/>
      <c r="E125" s="7"/>
      <c r="F125" s="7"/>
      <c r="G125" s="7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7"/>
    </row>
    <row r="126" spans="2:19" ht="12.75">
      <c r="B126" s="7"/>
      <c r="C126" s="7"/>
      <c r="D126" s="7"/>
      <c r="E126" s="7"/>
      <c r="F126" s="7"/>
      <c r="G126" s="7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7"/>
    </row>
    <row r="127" spans="2:19" ht="12.75">
      <c r="B127" s="7"/>
      <c r="C127" s="7"/>
      <c r="D127" s="7"/>
      <c r="E127" s="7"/>
      <c r="F127" s="7"/>
      <c r="G127" s="7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7"/>
    </row>
    <row r="128" spans="2:19" ht="12.75">
      <c r="B128" s="7"/>
      <c r="C128" s="7"/>
      <c r="D128" s="7"/>
      <c r="E128" s="7"/>
      <c r="F128" s="7"/>
      <c r="G128" s="7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7"/>
    </row>
    <row r="129" spans="2:19" ht="12.75">
      <c r="B129" s="7"/>
      <c r="C129" s="7"/>
      <c r="D129" s="7"/>
      <c r="E129" s="7"/>
      <c r="F129" s="7"/>
      <c r="G129" s="7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7"/>
    </row>
    <row r="130" spans="2:19" ht="12.75">
      <c r="B130" s="7"/>
      <c r="C130" s="7"/>
      <c r="D130" s="7"/>
      <c r="E130" s="7"/>
      <c r="F130" s="7"/>
      <c r="G130" s="7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7"/>
    </row>
    <row r="131" spans="2:19" ht="12.75">
      <c r="B131" s="7"/>
      <c r="C131" s="7"/>
      <c r="D131" s="7"/>
      <c r="E131" s="7"/>
      <c r="F131" s="7"/>
      <c r="G131" s="7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7"/>
    </row>
    <row r="132" spans="2:19" ht="12.75">
      <c r="B132" s="7"/>
      <c r="C132" s="7"/>
      <c r="D132" s="7"/>
      <c r="E132" s="7"/>
      <c r="F132" s="7"/>
      <c r="G132" s="7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7"/>
    </row>
    <row r="133" spans="2:19" ht="12.75">
      <c r="B133" s="7"/>
      <c r="C133" s="7"/>
      <c r="D133" s="7"/>
      <c r="E133" s="7"/>
      <c r="F133" s="7"/>
      <c r="G133" s="7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7"/>
    </row>
    <row r="134" spans="2:19" ht="12.75">
      <c r="B134" s="7"/>
      <c r="C134" s="7"/>
      <c r="D134" s="7"/>
      <c r="E134" s="7"/>
      <c r="F134" s="7"/>
      <c r="G134" s="7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7"/>
    </row>
    <row r="135" spans="2:19" ht="12.75">
      <c r="B135" s="7"/>
      <c r="C135" s="7"/>
      <c r="D135" s="7"/>
      <c r="E135" s="7"/>
      <c r="F135" s="7"/>
      <c r="G135" s="7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7"/>
    </row>
    <row r="136" spans="2:19" ht="12.75">
      <c r="B136" s="7"/>
      <c r="C136" s="7"/>
      <c r="D136" s="7"/>
      <c r="E136" s="7"/>
      <c r="F136" s="7"/>
      <c r="G136" s="7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7"/>
    </row>
    <row r="137" spans="2:19" ht="12.75">
      <c r="B137" s="7"/>
      <c r="C137" s="7"/>
      <c r="D137" s="7"/>
      <c r="E137" s="7"/>
      <c r="F137" s="7"/>
      <c r="G137" s="7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7"/>
    </row>
    <row r="138" spans="2:19" ht="12.75">
      <c r="B138" s="7"/>
      <c r="C138" s="7"/>
      <c r="D138" s="7"/>
      <c r="E138" s="7"/>
      <c r="F138" s="7"/>
      <c r="G138" s="7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7"/>
    </row>
    <row r="139" spans="2:19" ht="12.75">
      <c r="B139" s="7"/>
      <c r="C139" s="7"/>
      <c r="D139" s="7"/>
      <c r="E139" s="7"/>
      <c r="F139" s="7"/>
      <c r="G139" s="7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7"/>
    </row>
    <row r="140" spans="2:19" ht="12.75">
      <c r="B140" s="7"/>
      <c r="C140" s="7"/>
      <c r="D140" s="7"/>
      <c r="E140" s="7"/>
      <c r="F140" s="7"/>
      <c r="G140" s="7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7"/>
    </row>
    <row r="141" spans="2:19" ht="12.75">
      <c r="B141" s="7"/>
      <c r="C141" s="7"/>
      <c r="D141" s="7"/>
      <c r="E141" s="7"/>
      <c r="F141" s="7"/>
      <c r="G141" s="7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7"/>
    </row>
    <row r="142" spans="2:19" ht="12.75">
      <c r="B142" s="7"/>
      <c r="C142" s="7"/>
      <c r="D142" s="7"/>
      <c r="E142" s="7"/>
      <c r="F142" s="7"/>
      <c r="G142" s="7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7"/>
    </row>
    <row r="143" spans="2:19" ht="12.75">
      <c r="B143" s="7"/>
      <c r="C143" s="7"/>
      <c r="D143" s="7"/>
      <c r="E143" s="7"/>
      <c r="F143" s="7"/>
      <c r="G143" s="7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7"/>
    </row>
    <row r="144" spans="2:19" ht="12.75">
      <c r="B144" s="7"/>
      <c r="C144" s="7"/>
      <c r="D144" s="7"/>
      <c r="E144" s="7"/>
      <c r="F144" s="7"/>
      <c r="G144" s="7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7"/>
    </row>
    <row r="145" spans="2:19" ht="12.75">
      <c r="B145" s="7"/>
      <c r="C145" s="7"/>
      <c r="D145" s="7"/>
      <c r="E145" s="7"/>
      <c r="F145" s="7"/>
      <c r="G145" s="7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7"/>
    </row>
    <row r="146" spans="2:19" ht="12.75">
      <c r="B146" s="7"/>
      <c r="C146" s="7"/>
      <c r="D146" s="7"/>
      <c r="E146" s="7"/>
      <c r="F146" s="7"/>
      <c r="G146" s="7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7"/>
    </row>
    <row r="147" spans="2:19" ht="12.75">
      <c r="B147" s="7"/>
      <c r="C147" s="7"/>
      <c r="D147" s="7"/>
      <c r="E147" s="7"/>
      <c r="F147" s="7"/>
      <c r="G147" s="7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7"/>
    </row>
    <row r="148" spans="2:19" ht="12.75">
      <c r="B148" s="7"/>
      <c r="C148" s="7"/>
      <c r="D148" s="7"/>
      <c r="E148" s="7"/>
      <c r="F148" s="7"/>
      <c r="G148" s="7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7"/>
    </row>
    <row r="149" spans="2:19" ht="12.75">
      <c r="B149" s="7"/>
      <c r="C149" s="7"/>
      <c r="D149" s="7"/>
      <c r="E149" s="7"/>
      <c r="F149" s="7"/>
      <c r="G149" s="7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7"/>
    </row>
    <row r="150" spans="2:19" ht="12.75">
      <c r="B150" s="7"/>
      <c r="C150" s="7"/>
      <c r="D150" s="7"/>
      <c r="E150" s="7"/>
      <c r="F150" s="7"/>
      <c r="G150" s="7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7"/>
    </row>
    <row r="151" spans="2:19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2:19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2:19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2:19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2:19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2:19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2:19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2:19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2:19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2:19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2:19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2:19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2:19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2:19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2:19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2:19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2:19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2:19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2:19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2:19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2:19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2:19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2:19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2:19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2:19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2:19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2:19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2:19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2:19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2:19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2:19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2:19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2:19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2:19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2:19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2:19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2:19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2:19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2:19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2:19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2:19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2:19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2:19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2:19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2:19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2:19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2:19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2:19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2:19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2:19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2:19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2:19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2:19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2:19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2:19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2:19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2:19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2:19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2:19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2:19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2:19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2:19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2:19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2:19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2:19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2:19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2:19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2:19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2:19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2:19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2:19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2:19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2:19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2:19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2:19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2:19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2:19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2:19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2:19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2:19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2:19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2:19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2:19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2:19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2:19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2:19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2:19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2:19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2:19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2:19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2:19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2:19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2:19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2:19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2:19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2:19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2:19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2:19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2:19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2:19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2:19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2:19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2:19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2:19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2:19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2:19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2:19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2:19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2:19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2:19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2:19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2:19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2:19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2:19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2:19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2:19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2:19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2:19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2:19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2:19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2:19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2:19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2:19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2:19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2:19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2:19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2:19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2:19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2:19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2:19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8:19" ht="12.75"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8:19" ht="12.75"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8:19" ht="12.75"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8:19" ht="12.75"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8:19" ht="12.75"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8:19" ht="12.75"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8:19" ht="12.75"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8:19" ht="12.75"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8:19" ht="12.75"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8:19" ht="12.75"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8:19" ht="12.75"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8:19" ht="12.75"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8:19" ht="12.75"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8:19" ht="12.75"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8:19" ht="12.75"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8:19" ht="12.75"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8:19" ht="12.75"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8:19" ht="12.75"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8:19" ht="12.75"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8:19" ht="12.75"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8:19" ht="12.75"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8:19" ht="12.75"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8:19" ht="12.75"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8:19" ht="12.75"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8:19" ht="12.75"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8:19" ht="12.75"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8:19" ht="12.75"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8:19" ht="12.75"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8:19" ht="12.75"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8:19" ht="12.75"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8:19" ht="12.75"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8:19" ht="12.75"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8:19" ht="12.75"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8:19" ht="12.75"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8:19" ht="12.75"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8:19" ht="12.75"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8:19" ht="12.75"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8:19" ht="12.75"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8:19" ht="12.75"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8:19" ht="12.75"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8:19" ht="12.75"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8:19" ht="12.75"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8:19" ht="12.75"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8:19" ht="12.75"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8:19" ht="12.75"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8:19" ht="12.75"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8:19" ht="12.75"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8:19" ht="12.75"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8:19" ht="12.75"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8:19" ht="12.75"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8:19" ht="12.75"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8:19" ht="12.75"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8:19" ht="12.75"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8:19" ht="12.75"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8:19" ht="12.75"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8:19" ht="12.75"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8:19" ht="12.75"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8:19" ht="12.75"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8:19" ht="12.75"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8:19" ht="12.75"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8:19" ht="12.75"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8:19" ht="12.75"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8:19" ht="12.75"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8:19" ht="12.75"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8:19" ht="12.75"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8:19" ht="12.75"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8:19" ht="12.75"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8:19" ht="12.75"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8:19" ht="12.75"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8:19" ht="12.75"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8:19" ht="12.75"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</sheetData>
  <sheetProtection/>
  <mergeCells count="7">
    <mergeCell ref="S1:S2"/>
    <mergeCell ref="A1:A13"/>
    <mergeCell ref="R1:R2"/>
    <mergeCell ref="B1:B3"/>
    <mergeCell ref="C1:C3"/>
    <mergeCell ref="O1:P1"/>
    <mergeCell ref="D1:N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mossa</cp:lastModifiedBy>
  <dcterms:created xsi:type="dcterms:W3CDTF">1996-11-05T10:16:36Z</dcterms:created>
  <dcterms:modified xsi:type="dcterms:W3CDTF">2015-12-19T11:37:14Z</dcterms:modified>
  <cp:category/>
  <cp:version/>
  <cp:contentType/>
  <cp:contentStatus/>
</cp:coreProperties>
</file>