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690" activeTab="0"/>
  </bookViews>
  <sheets>
    <sheet name="TRACCIA A" sheetId="1" r:id="rId1"/>
    <sheet name="TRACC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Asus Diana</author>
  </authors>
  <commentList>
    <comment ref="G6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I DIAMETRI SONO D1=275mm ; D2=250mm</t>
        </r>
      </text>
    </comment>
    <comment ref="G13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D1, D2, L1, L2… I coeffu1 u2  sono sbalgliati….</t>
        </r>
      </text>
    </comment>
    <comment ref="N4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errore nel calcolo Hs non è stata considerata Qaumentata</t>
        </r>
      </text>
    </comment>
    <comment ref="P4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NEL CALCOLO POTENZA H= Hdest-Hsin</t>
        </r>
      </text>
    </comment>
    <comment ref="O6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LE PENDENZA SONO UGUALI!</t>
        </r>
      </text>
    </comment>
    <comment ref="P6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ERRORE DI CALCOLO Qmax… è la radice quadrata...</t>
        </r>
      </text>
    </comment>
    <comment ref="Q6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nn svolto</t>
        </r>
      </text>
    </comment>
    <comment ref="N7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non completato</t>
        </r>
      </text>
    </comment>
    <comment ref="O7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nn svolto</t>
        </r>
      </text>
    </comment>
    <comment ref="P7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nn svolto</t>
        </r>
      </text>
    </comment>
    <comment ref="Q7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nn svolto</t>
        </r>
      </text>
    </comment>
    <comment ref="P13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errore la pompa è posizionata a 1500 m .. Quindi nel calcolo Q max si deve considerara L=1500m
</t>
        </r>
      </text>
    </comment>
    <comment ref="O13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non diseganto</t>
        </r>
      </text>
    </comment>
  </commentList>
</comments>
</file>

<file path=xl/comments2.xml><?xml version="1.0" encoding="utf-8"?>
<comments xmlns="http://schemas.openxmlformats.org/spreadsheetml/2006/main">
  <authors>
    <author>Asus Diana</author>
  </authors>
  <commentList>
    <comment ref="L7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CALCOLO Hg+y</t>
        </r>
      </text>
    </comment>
    <comment ref="G8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D1, D2, L1, L2… I coeffu1 u2  sono sbalgliati…. GAMMA DI BAZIN è 0.16 e non 0.20</t>
        </r>
      </text>
    </comment>
    <comment ref="H8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tratto EF andamento parabolico</t>
        </r>
      </text>
    </comment>
    <comment ref="I10" authorId="0">
      <text>
        <r>
          <rPr>
            <b/>
            <sz val="9"/>
            <rFont val="Tahoma"/>
            <family val="2"/>
          </rPr>
          <t xml:space="preserve">Asus Diana:
</t>
        </r>
        <r>
          <rPr>
            <sz val="9"/>
            <rFont val="Tahoma"/>
            <family val="2"/>
          </rPr>
          <t>in f non esiste carico?
Piezometrica fatta partire direttamente dal nod</t>
        </r>
        <r>
          <rPr>
            <b/>
            <sz val="9"/>
            <rFont val="Tahoma"/>
            <family val="2"/>
          </rPr>
          <t xml:space="preserve">o.
</t>
        </r>
        <r>
          <rPr>
            <sz val="9"/>
            <rFont val="Tahoma"/>
            <family val="2"/>
          </rPr>
          <t>Non indicato se J1 &gt;o &lt; J2</t>
        </r>
      </text>
    </comment>
    <comment ref="D11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Qc…NON BISOGNA USARE q FITTIZIA</t>
        </r>
      </text>
    </comment>
    <comment ref="G11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calcoloL1 L2 D1 D2 perché sbagliata Qc</t>
        </r>
      </text>
    </comment>
    <comment ref="I11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NON DISEGNATO</t>
        </r>
      </text>
    </comment>
    <comment ref="L11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calcolo P perché sbagliata HF</t>
        </r>
      </text>
    </comment>
    <comment ref="D12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Qc…NON BISOGNA USARE q FITTIZIA</t>
        </r>
      </text>
    </comment>
    <comment ref="G12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calcoloL1 L2 D1 D2 perché sbagliata Qc</t>
        </r>
      </text>
    </comment>
    <comment ref="I12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D1&lt;D2  J1&gt;J2</t>
        </r>
      </text>
    </comment>
    <comment ref="L12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calcolo P perché sbagliata HF</t>
        </r>
      </text>
    </comment>
    <comment ref="N5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nel calcolo di Hs e Hd nn è stata considerata Q*..</t>
        </r>
      </text>
    </comment>
    <comment ref="O9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hanno la stessa pendenza perché Jmonte = j valle</t>
        </r>
      </text>
    </comment>
    <comment ref="Q9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hanno la stessa pendenza perché Jmonte = j valle</t>
        </r>
      </text>
    </comment>
    <comment ref="N10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sbagliato</t>
        </r>
      </text>
    </comment>
    <comment ref="O10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hanno la stessa pendenza perché Jmonte = j valle</t>
        </r>
      </text>
    </comment>
    <comment ref="Q10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hanno la stessa pendenza perché Jmonte = j valle</t>
        </r>
      </text>
    </comment>
    <comment ref="P10" authorId="0">
      <text>
        <r>
          <rPr>
            <b/>
            <sz val="9"/>
            <rFont val="Tahoma"/>
            <family val="0"/>
          </rPr>
          <t>Asus Diana:
sbagliato</t>
        </r>
      </text>
    </comment>
    <comment ref="Q11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non disegnato</t>
        </r>
      </text>
    </comment>
    <comment ref="O12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sbagliato</t>
        </r>
      </text>
    </comment>
    <comment ref="P12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non svolto</t>
        </r>
      </text>
    </comment>
    <comment ref="Q12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non disegnato</t>
        </r>
      </text>
    </comment>
    <comment ref="M8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nn svolto</t>
        </r>
      </text>
    </comment>
    <comment ref="N8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nn svolto</t>
        </r>
      </text>
    </comment>
    <comment ref="O8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nn svolto</t>
        </r>
      </text>
    </comment>
    <comment ref="P8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nn svolto</t>
        </r>
      </text>
    </comment>
    <comment ref="Q8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nn svolto</t>
        </r>
      </text>
    </comment>
  </commentList>
</comments>
</file>

<file path=xl/sharedStrings.xml><?xml version="1.0" encoding="utf-8"?>
<sst xmlns="http://schemas.openxmlformats.org/spreadsheetml/2006/main" count="80" uniqueCount="57">
  <si>
    <t>COGNOME</t>
  </si>
  <si>
    <t>NOME</t>
  </si>
  <si>
    <t>QUESITO 1</t>
  </si>
  <si>
    <t xml:space="preserve">VOTO                                  </t>
  </si>
  <si>
    <t>SOMMA ERRORI</t>
  </si>
  <si>
    <t>giudizio</t>
  </si>
  <si>
    <t>GIUSEPPE</t>
  </si>
  <si>
    <t>GIORGIA</t>
  </si>
  <si>
    <t>LUCA</t>
  </si>
  <si>
    <t>QUESITO 2</t>
  </si>
  <si>
    <t>BUCCI</t>
  </si>
  <si>
    <t>ANTONIO</t>
  </si>
  <si>
    <t>VALERIO</t>
  </si>
  <si>
    <t>NITTI</t>
  </si>
  <si>
    <t>DANILO</t>
  </si>
  <si>
    <t>PESCE</t>
  </si>
  <si>
    <t>LUIGI</t>
  </si>
  <si>
    <t>PISICCHIO</t>
  </si>
  <si>
    <t>RUBINO</t>
  </si>
  <si>
    <t>SEIDITA</t>
  </si>
  <si>
    <t>RITA</t>
  </si>
  <si>
    <t>SQUEO</t>
  </si>
  <si>
    <t>MARTINA</t>
  </si>
  <si>
    <t>DE PASCALIS</t>
  </si>
  <si>
    <t>FALCO</t>
  </si>
  <si>
    <t>BIANCA MARIA</t>
  </si>
  <si>
    <t>GIULIO</t>
  </si>
  <si>
    <t>LONGO</t>
  </si>
  <si>
    <t>STEFANIA</t>
  </si>
  <si>
    <t>MORENO</t>
  </si>
  <si>
    <t>PALMISANO</t>
  </si>
  <si>
    <t>STASOLLA</t>
  </si>
  <si>
    <t>PAOLO</t>
  </si>
  <si>
    <t>MARIA</t>
  </si>
  <si>
    <t>MARIA MADDALENA</t>
  </si>
  <si>
    <t>Calcolo portata  che giunge in C</t>
  </si>
  <si>
    <r>
      <t>H</t>
    </r>
    <r>
      <rPr>
        <b/>
        <vertAlign val="subscript"/>
        <sz val="10"/>
        <rFont val="Arial"/>
        <family val="2"/>
      </rPr>
      <t>F</t>
    </r>
  </si>
  <si>
    <r>
      <t>H</t>
    </r>
    <r>
      <rPr>
        <b/>
        <vertAlign val="subscript"/>
        <sz val="10"/>
        <rFont val="Arial"/>
        <family val="2"/>
      </rPr>
      <t>E</t>
    </r>
  </si>
  <si>
    <t>PROGETTO DIAMETRI TRATTO FC</t>
  </si>
  <si>
    <t>Disegno linee piezometriche teorica</t>
  </si>
  <si>
    <t xml:space="preserve">Disegno linee piezometriche D commericiale </t>
  </si>
  <si>
    <t>Potenza pompa</t>
  </si>
  <si>
    <t>diametro tronco FB</t>
  </si>
  <si>
    <t>CARICO Pompa</t>
  </si>
  <si>
    <t>Q</t>
  </si>
  <si>
    <t>Potenza pompa per incremento Q del 40%</t>
  </si>
  <si>
    <t>Potenza pompa  Q max</t>
  </si>
  <si>
    <t>Andamento linee piezometriche</t>
  </si>
  <si>
    <t>IACOVELLO</t>
  </si>
  <si>
    <t>LEONARDO</t>
  </si>
  <si>
    <t>CALUDIO</t>
  </si>
  <si>
    <t>ZIPPO</t>
  </si>
  <si>
    <t>BUSCO</t>
  </si>
  <si>
    <t>MATTIA</t>
  </si>
  <si>
    <t>RUGGERO</t>
  </si>
  <si>
    <t>TATARELLA</t>
  </si>
  <si>
    <t>ROBERTO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</si>
</sst>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vertical="center" wrapText="1" shrinkToFi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5" borderId="14" xfId="0" applyFont="1" applyFill="1" applyBorder="1" applyAlignment="1">
      <alignment horizontal="center" vertical="center" wrapText="1" shrinkToFit="1"/>
    </xf>
    <xf numFmtId="0" fontId="1" fillId="5" borderId="15" xfId="0" applyFont="1" applyFill="1" applyBorder="1" applyAlignment="1">
      <alignment horizontal="center" vertical="center" wrapText="1" shrinkToFit="1"/>
    </xf>
    <xf numFmtId="0" fontId="1" fillId="5" borderId="13" xfId="0" applyFont="1" applyFill="1" applyBorder="1" applyAlignment="1">
      <alignment horizontal="center" vertical="center" wrapText="1" shrinkToFit="1"/>
    </xf>
    <xf numFmtId="0" fontId="0" fillId="34" borderId="11" xfId="0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 textRotation="90"/>
    </xf>
    <xf numFmtId="0" fontId="1" fillId="36" borderId="1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2"/>
  <sheetViews>
    <sheetView showGridLines="0"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9" sqref="P19"/>
    </sheetView>
  </sheetViews>
  <sheetFormatPr defaultColWidth="9.140625" defaultRowHeight="12.75"/>
  <cols>
    <col min="1" max="1" width="2.7109375" style="4" customWidth="1"/>
    <col min="2" max="2" width="14.28125" style="4" customWidth="1"/>
    <col min="3" max="3" width="13.7109375" style="4" bestFit="1" customWidth="1"/>
    <col min="4" max="4" width="12.140625" style="4" customWidth="1"/>
    <col min="5" max="5" width="11.28125" style="4" customWidth="1"/>
    <col min="6" max="6" width="12.00390625" style="4" customWidth="1"/>
    <col min="7" max="7" width="13.28125" style="4" customWidth="1"/>
    <col min="8" max="8" width="15.57421875" style="4" customWidth="1"/>
    <col min="9" max="9" width="15.7109375" style="4" customWidth="1"/>
    <col min="10" max="10" width="14.8515625" style="4" customWidth="1"/>
    <col min="11" max="11" width="14.57421875" style="4" customWidth="1"/>
    <col min="12" max="12" width="9.28125" style="4" customWidth="1"/>
    <col min="13" max="13" width="12.7109375" style="4" customWidth="1"/>
    <col min="14" max="17" width="13.00390625" style="4" customWidth="1"/>
    <col min="18" max="18" width="13.7109375" style="4" customWidth="1"/>
    <col min="19" max="19" width="9.140625" style="4" customWidth="1"/>
    <col min="20" max="20" width="10.7109375" style="4" bestFit="1" customWidth="1"/>
    <col min="21" max="16384" width="9.140625" style="4" customWidth="1"/>
  </cols>
  <sheetData>
    <row r="1" spans="1:20" s="2" customFormat="1" ht="13.5" customHeight="1" thickBot="1">
      <c r="A1" s="35"/>
      <c r="B1" s="37" t="s">
        <v>0</v>
      </c>
      <c r="C1" s="37" t="s">
        <v>1</v>
      </c>
      <c r="D1" s="38" t="s">
        <v>2</v>
      </c>
      <c r="E1" s="39"/>
      <c r="F1" s="39"/>
      <c r="G1" s="39"/>
      <c r="H1" s="39"/>
      <c r="I1" s="39"/>
      <c r="J1" s="39"/>
      <c r="K1" s="39"/>
      <c r="L1" s="39"/>
      <c r="M1" s="31"/>
      <c r="N1" s="32"/>
      <c r="O1" s="31" t="s">
        <v>9</v>
      </c>
      <c r="P1" s="32"/>
      <c r="Q1" s="33"/>
      <c r="R1" s="30"/>
      <c r="S1" s="40" t="s">
        <v>3</v>
      </c>
      <c r="T1" s="37" t="s">
        <v>5</v>
      </c>
    </row>
    <row r="2" spans="1:20" s="3" customFormat="1" ht="64.5" thickBot="1">
      <c r="A2" s="35"/>
      <c r="B2" s="37"/>
      <c r="C2" s="37"/>
      <c r="D2" s="25" t="s">
        <v>35</v>
      </c>
      <c r="E2" s="25" t="s">
        <v>37</v>
      </c>
      <c r="F2" s="27" t="s">
        <v>36</v>
      </c>
      <c r="G2" s="25" t="s">
        <v>38</v>
      </c>
      <c r="H2" s="25" t="s">
        <v>39</v>
      </c>
      <c r="I2" s="27" t="s">
        <v>40</v>
      </c>
      <c r="J2" s="25" t="s">
        <v>42</v>
      </c>
      <c r="K2" s="24" t="s">
        <v>43</v>
      </c>
      <c r="L2" s="24" t="s">
        <v>41</v>
      </c>
      <c r="M2" s="28" t="s">
        <v>44</v>
      </c>
      <c r="N2" s="28" t="s">
        <v>45</v>
      </c>
      <c r="O2" s="28" t="s">
        <v>47</v>
      </c>
      <c r="P2" s="28" t="s">
        <v>46</v>
      </c>
      <c r="Q2" s="28" t="s">
        <v>47</v>
      </c>
      <c r="R2" s="29" t="s">
        <v>4</v>
      </c>
      <c r="S2" s="37"/>
      <c r="T2" s="37"/>
    </row>
    <row r="3" spans="1:20" s="2" customFormat="1" ht="13.5" thickBot="1">
      <c r="A3" s="35"/>
      <c r="B3" s="37"/>
      <c r="C3" s="37"/>
      <c r="D3" s="26">
        <v>2</v>
      </c>
      <c r="E3" s="26">
        <v>2</v>
      </c>
      <c r="F3" s="26">
        <v>2</v>
      </c>
      <c r="G3" s="26">
        <v>3</v>
      </c>
      <c r="H3" s="26">
        <v>2</v>
      </c>
      <c r="I3" s="26">
        <v>2</v>
      </c>
      <c r="J3" s="26">
        <v>2</v>
      </c>
      <c r="K3" s="26">
        <v>2</v>
      </c>
      <c r="L3" s="26">
        <v>1</v>
      </c>
      <c r="M3" s="1">
        <v>2</v>
      </c>
      <c r="N3" s="1">
        <v>3</v>
      </c>
      <c r="O3" s="1">
        <v>2</v>
      </c>
      <c r="P3" s="1">
        <v>3</v>
      </c>
      <c r="Q3" s="1">
        <v>2</v>
      </c>
      <c r="R3" s="1">
        <f aca="true" t="shared" si="0" ref="R3:R13">SUM(D3:Q3)</f>
        <v>30</v>
      </c>
      <c r="S3" s="1">
        <v>30</v>
      </c>
      <c r="T3" s="1"/>
    </row>
    <row r="4" spans="1:20" ht="12.75">
      <c r="A4" s="36"/>
      <c r="B4" s="17" t="s">
        <v>10</v>
      </c>
      <c r="C4" s="17" t="s">
        <v>6</v>
      </c>
      <c r="D4" s="41"/>
      <c r="E4" s="10"/>
      <c r="F4" s="10"/>
      <c r="G4" s="10"/>
      <c r="H4" s="11"/>
      <c r="I4" s="10"/>
      <c r="J4" s="10"/>
      <c r="K4" s="11"/>
      <c r="L4" s="11"/>
      <c r="M4" s="11"/>
      <c r="N4" s="11">
        <v>2</v>
      </c>
      <c r="O4" s="11"/>
      <c r="P4" s="11">
        <v>1</v>
      </c>
      <c r="Q4" s="11"/>
      <c r="R4" s="19">
        <f t="shared" si="0"/>
        <v>3</v>
      </c>
      <c r="S4" s="13">
        <f aca="true" t="shared" si="1" ref="S4:S13">30-R4</f>
        <v>27</v>
      </c>
      <c r="T4" s="11" t="str">
        <f aca="true" t="shared" si="2" ref="T4:T13">IF(S4&lt;18,"insufficiente",IF(AND(S4&gt;=18,S4&lt;=23),"sufficiente",IF(AND(S4&gt;=24,S4&lt;=26),"discreto",IF(AND(S4&gt;=27,S4&lt;=28),"buono",IF(S4&gt;=29,"ottimo")))))</f>
        <v>buono</v>
      </c>
    </row>
    <row r="5" spans="1:20" ht="13.5" customHeight="1">
      <c r="A5" s="36"/>
      <c r="B5" s="16" t="s">
        <v>24</v>
      </c>
      <c r="C5" s="16" t="s">
        <v>25</v>
      </c>
      <c r="D5" s="34"/>
      <c r="E5" s="8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22">
        <f t="shared" si="0"/>
        <v>0</v>
      </c>
      <c r="S5" s="14">
        <f t="shared" si="1"/>
        <v>30</v>
      </c>
      <c r="T5" s="9" t="str">
        <f t="shared" si="2"/>
        <v>ottimo</v>
      </c>
    </row>
    <row r="6" spans="1:20" ht="12.75">
      <c r="A6" s="36"/>
      <c r="B6" s="17" t="s">
        <v>48</v>
      </c>
      <c r="C6" s="17" t="s">
        <v>26</v>
      </c>
      <c r="D6" s="41"/>
      <c r="E6" s="10"/>
      <c r="F6" s="10"/>
      <c r="G6" s="11">
        <v>1</v>
      </c>
      <c r="H6" s="11"/>
      <c r="I6" s="10"/>
      <c r="J6" s="10"/>
      <c r="K6" s="10"/>
      <c r="L6" s="10"/>
      <c r="M6" s="11"/>
      <c r="N6" s="10"/>
      <c r="O6" s="10">
        <v>1</v>
      </c>
      <c r="P6" s="10">
        <v>1</v>
      </c>
      <c r="Q6" s="10">
        <v>2</v>
      </c>
      <c r="R6" s="19">
        <f t="shared" si="0"/>
        <v>5</v>
      </c>
      <c r="S6" s="13">
        <f t="shared" si="1"/>
        <v>25</v>
      </c>
      <c r="T6" s="11" t="str">
        <f t="shared" si="2"/>
        <v>discreto</v>
      </c>
    </row>
    <row r="7" spans="1:20" ht="12.75">
      <c r="A7" s="36"/>
      <c r="B7" s="16" t="s">
        <v>49</v>
      </c>
      <c r="C7" s="16" t="s">
        <v>12</v>
      </c>
      <c r="D7" s="34"/>
      <c r="E7" s="8"/>
      <c r="F7" s="8"/>
      <c r="G7" s="9"/>
      <c r="H7" s="9"/>
      <c r="I7" s="9"/>
      <c r="J7" s="9"/>
      <c r="K7" s="9"/>
      <c r="L7" s="9"/>
      <c r="M7" s="9"/>
      <c r="N7" s="9">
        <v>2</v>
      </c>
      <c r="O7" s="9">
        <v>2</v>
      </c>
      <c r="P7" s="9">
        <v>3</v>
      </c>
      <c r="Q7" s="9">
        <v>2</v>
      </c>
      <c r="R7" s="22">
        <f t="shared" si="0"/>
        <v>9</v>
      </c>
      <c r="S7" s="14">
        <f>30-R7</f>
        <v>21</v>
      </c>
      <c r="T7" s="9" t="str">
        <f>IF(S7&lt;18,"insufficiente",IF(AND(S7&gt;=18,S7&lt;=23),"sufficiente",IF(AND(S7&gt;=24,S7&lt;=26),"discreto",IF(AND(S7&gt;=27,S7&lt;=28),"buono",IF(S7&gt;=29,"ottimo")))))</f>
        <v>sufficiente</v>
      </c>
    </row>
    <row r="8" spans="1:20" ht="12.75">
      <c r="A8" s="36"/>
      <c r="B8" s="17" t="s">
        <v>27</v>
      </c>
      <c r="C8" s="17" t="s">
        <v>28</v>
      </c>
      <c r="D8" s="18"/>
      <c r="E8" s="18"/>
      <c r="F8" s="18"/>
      <c r="G8" s="18"/>
      <c r="H8" s="18"/>
      <c r="I8" s="11"/>
      <c r="J8" s="11"/>
      <c r="K8" s="18"/>
      <c r="L8" s="18"/>
      <c r="M8" s="18"/>
      <c r="N8" s="18"/>
      <c r="O8" s="18"/>
      <c r="P8" s="18"/>
      <c r="Q8" s="18"/>
      <c r="R8" s="18">
        <f t="shared" si="0"/>
        <v>0</v>
      </c>
      <c r="S8" s="20">
        <f>30-R8</f>
        <v>30</v>
      </c>
      <c r="T8" s="18" t="str">
        <f>IF(S8&lt;18,"insufficiente",IF(AND(S8&gt;=18,S8&lt;=23),"sufficiente",IF(AND(S8&gt;=24,S8&lt;=26),"discreto",IF(AND(S8&gt;=27,S8&lt;=28),"buono",IF(S8&gt;=29,"ottimo")))))</f>
        <v>ottimo</v>
      </c>
    </row>
    <row r="9" spans="1:20" ht="12.75">
      <c r="A9" s="36"/>
      <c r="B9" s="16" t="s">
        <v>29</v>
      </c>
      <c r="C9" s="16" t="s">
        <v>50</v>
      </c>
      <c r="D9" s="34"/>
      <c r="E9" s="8"/>
      <c r="F9" s="8"/>
      <c r="G9" s="8"/>
      <c r="H9" s="12"/>
      <c r="I9" s="9"/>
      <c r="J9" s="9"/>
      <c r="K9" s="9"/>
      <c r="L9" s="9"/>
      <c r="M9" s="9"/>
      <c r="N9" s="9"/>
      <c r="O9" s="9"/>
      <c r="P9" s="9"/>
      <c r="Q9" s="9"/>
      <c r="R9" s="22">
        <f t="shared" si="0"/>
        <v>0</v>
      </c>
      <c r="S9" s="14">
        <f>30-R9</f>
        <v>30</v>
      </c>
      <c r="T9" s="9" t="str">
        <f>IF(S9&lt;18,"insufficiente",IF(AND(S9&gt;=18,S9&lt;=23),"sufficiente",IF(AND(S9&gt;=24,S9&lt;=26),"discreto",IF(AND(S9&gt;=27,S9&lt;=28),"buono",IF(S9&gt;=29,"ottimo")))))</f>
        <v>ottimo</v>
      </c>
    </row>
    <row r="10" spans="1:20" ht="12.75">
      <c r="A10" s="36"/>
      <c r="B10" s="17" t="s">
        <v>13</v>
      </c>
      <c r="C10" s="17" t="s">
        <v>14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f t="shared" si="0"/>
        <v>0</v>
      </c>
      <c r="S10" s="20">
        <f>30-R10</f>
        <v>30</v>
      </c>
      <c r="T10" s="17" t="str">
        <f>IF(S10&lt;18,"insufficiente",IF(AND(S10&gt;=18,S10&lt;=23),"sufficiente",IF(AND(S10&gt;=24,S10&lt;=26),"discreto",IF(AND(S10&gt;=27,S10&lt;=28),"buono",IF(S10&gt;=29,"ottimo")))))</f>
        <v>ottimo</v>
      </c>
    </row>
    <row r="11" spans="1:20" ht="12.75">
      <c r="A11" s="36"/>
      <c r="B11" s="16" t="s">
        <v>30</v>
      </c>
      <c r="C11" s="16" t="s">
        <v>7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22">
        <f t="shared" si="0"/>
        <v>0</v>
      </c>
      <c r="S11" s="21">
        <f>30-R11</f>
        <v>30</v>
      </c>
      <c r="T11" s="15" t="str">
        <f>IF(S11&lt;18,"insufficiente",IF(AND(S11&gt;=18,S11&lt;=23),"sufficiente",IF(AND(S11&gt;=24,S11&lt;=26),"discreto",IF(AND(S11&gt;=27,S11&lt;=28),"buono",IF(S11&gt;=29,"ottimo")))))</f>
        <v>ottimo</v>
      </c>
    </row>
    <row r="12" spans="1:20" ht="12.75">
      <c r="A12" s="36"/>
      <c r="B12" s="17" t="s">
        <v>17</v>
      </c>
      <c r="C12" s="17" t="s">
        <v>16</v>
      </c>
      <c r="D12" s="18"/>
      <c r="E12" s="18"/>
      <c r="F12" s="18"/>
      <c r="G12" s="18"/>
      <c r="H12" s="18"/>
      <c r="I12" s="10"/>
      <c r="J12" s="18"/>
      <c r="K12" s="18"/>
      <c r="L12" s="18"/>
      <c r="M12" s="11"/>
      <c r="N12" s="18"/>
      <c r="O12" s="18"/>
      <c r="P12" s="18"/>
      <c r="Q12" s="18"/>
      <c r="R12" s="18">
        <f t="shared" si="0"/>
        <v>0</v>
      </c>
      <c r="S12" s="20">
        <f t="shared" si="1"/>
        <v>30</v>
      </c>
      <c r="T12" s="17" t="str">
        <f t="shared" si="2"/>
        <v>ottimo</v>
      </c>
    </row>
    <row r="13" spans="1:20" ht="25.5">
      <c r="A13" s="36"/>
      <c r="B13" s="16" t="s">
        <v>18</v>
      </c>
      <c r="C13" s="16" t="s">
        <v>34</v>
      </c>
      <c r="D13" s="23"/>
      <c r="E13" s="23"/>
      <c r="F13" s="23"/>
      <c r="G13" s="23">
        <v>2</v>
      </c>
      <c r="H13" s="23"/>
      <c r="I13" s="23"/>
      <c r="J13" s="23"/>
      <c r="K13" s="23"/>
      <c r="L13" s="23"/>
      <c r="M13" s="23"/>
      <c r="N13" s="23"/>
      <c r="O13" s="23">
        <v>2</v>
      </c>
      <c r="P13" s="23">
        <v>2</v>
      </c>
      <c r="Q13" s="22"/>
      <c r="R13" s="22">
        <f t="shared" si="0"/>
        <v>6</v>
      </c>
      <c r="S13" s="21">
        <f t="shared" si="1"/>
        <v>24</v>
      </c>
      <c r="T13" s="16" t="str">
        <f t="shared" si="2"/>
        <v>discreto</v>
      </c>
    </row>
    <row r="14" spans="8:20" ht="12.75"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</row>
    <row r="15" spans="8:20" ht="12.75"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</row>
    <row r="16" spans="8:20" ht="12.75"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</row>
    <row r="17" spans="8:20" ht="12.75"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</row>
    <row r="18" spans="8:20" ht="12.75"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</row>
    <row r="19" spans="8:20" ht="12.75"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</row>
    <row r="20" spans="8:20" ht="12.75"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</row>
    <row r="21" spans="8:20" ht="12.75"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</row>
    <row r="22" spans="8:20" ht="12.75"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6"/>
    </row>
    <row r="23" spans="2:20" ht="12.75">
      <c r="B23" s="5"/>
      <c r="C23" s="5"/>
      <c r="D23" s="6"/>
      <c r="E23" s="6"/>
      <c r="F23" s="6"/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/>
    </row>
    <row r="24" spans="2:20" ht="12.75">
      <c r="B24" s="5"/>
      <c r="C24" s="5"/>
      <c r="D24" s="6"/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</row>
    <row r="25" spans="2:20" ht="12.75">
      <c r="B25" s="5"/>
      <c r="C25" s="5"/>
      <c r="D25" s="6"/>
      <c r="E25" s="6"/>
      <c r="F25" s="6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"/>
    </row>
    <row r="26" spans="2:20" ht="12.75">
      <c r="B26" s="5"/>
      <c r="C26" s="5"/>
      <c r="D26" s="6"/>
      <c r="E26" s="6"/>
      <c r="F26" s="6"/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6"/>
    </row>
    <row r="27" spans="2:20" ht="12.75">
      <c r="B27" s="5"/>
      <c r="C27" s="5"/>
      <c r="D27" s="6"/>
      <c r="E27" s="6"/>
      <c r="F27" s="6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6"/>
    </row>
    <row r="28" spans="2:20" ht="12.75">
      <c r="B28" s="5"/>
      <c r="C28" s="5"/>
      <c r="D28" s="6"/>
      <c r="E28" s="6"/>
      <c r="F28" s="6"/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</row>
    <row r="29" spans="2:20" ht="12.75">
      <c r="B29" s="5"/>
      <c r="C29" s="5"/>
      <c r="D29" s="6"/>
      <c r="E29" s="6"/>
      <c r="F29" s="6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6"/>
    </row>
    <row r="30" spans="2:20" ht="12.75">
      <c r="B30" s="5"/>
      <c r="C30" s="5"/>
      <c r="D30" s="6"/>
      <c r="E30" s="6"/>
      <c r="F30" s="6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</row>
    <row r="31" spans="2:20" ht="12.75">
      <c r="B31" s="5"/>
      <c r="C31" s="5"/>
      <c r="D31" s="6"/>
      <c r="E31" s="6"/>
      <c r="F31" s="6"/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6"/>
    </row>
    <row r="32" spans="2:20" ht="12.75">
      <c r="B32" s="5"/>
      <c r="C32" s="5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</row>
    <row r="33" spans="2:20" ht="12.75">
      <c r="B33" s="5"/>
      <c r="C33" s="5"/>
      <c r="D33" s="6"/>
      <c r="E33" s="6"/>
      <c r="F33" s="6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6"/>
    </row>
    <row r="34" spans="2:20" ht="12.75">
      <c r="B34" s="5"/>
      <c r="C34" s="5"/>
      <c r="D34" s="6"/>
      <c r="E34" s="6"/>
      <c r="F34" s="6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</row>
    <row r="35" spans="2:20" ht="12.75">
      <c r="B35" s="5"/>
      <c r="C35" s="5"/>
      <c r="D35" s="6"/>
      <c r="E35" s="6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"/>
    </row>
    <row r="36" spans="2:20" ht="12.75">
      <c r="B36" s="5"/>
      <c r="C36" s="5"/>
      <c r="D36" s="6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6"/>
    </row>
    <row r="37" spans="2:20" ht="12.75">
      <c r="B37" s="5"/>
      <c r="C37" s="5"/>
      <c r="D37" s="6"/>
      <c r="E37" s="6"/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6"/>
    </row>
    <row r="38" spans="2:20" ht="12.75">
      <c r="B38" s="5"/>
      <c r="C38" s="5"/>
      <c r="D38" s="6"/>
      <c r="E38" s="6"/>
      <c r="F38" s="6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</row>
    <row r="39" spans="2:20" ht="12.75">
      <c r="B39" s="5"/>
      <c r="C39" s="5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6"/>
    </row>
    <row r="40" spans="2:20" ht="12.75">
      <c r="B40" s="5"/>
      <c r="C40" s="5"/>
      <c r="D40" s="6"/>
      <c r="E40" s="6"/>
      <c r="F40" s="6"/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6"/>
    </row>
    <row r="41" spans="2:20" ht="12.75">
      <c r="B41" s="5"/>
      <c r="C41" s="5"/>
      <c r="D41" s="6"/>
      <c r="E41" s="6"/>
      <c r="F41" s="6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"/>
    </row>
    <row r="42" spans="2:20" ht="12.75">
      <c r="B42" s="5"/>
      <c r="C42" s="5"/>
      <c r="D42" s="6"/>
      <c r="E42" s="6"/>
      <c r="F42" s="6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6"/>
    </row>
    <row r="43" spans="2:20" ht="12.75">
      <c r="B43" s="5"/>
      <c r="C43" s="5"/>
      <c r="D43" s="6"/>
      <c r="E43" s="6"/>
      <c r="F43" s="6"/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2:20" ht="12.75">
      <c r="B44" s="5"/>
      <c r="C44" s="5"/>
      <c r="D44" s="6"/>
      <c r="E44" s="6"/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</row>
    <row r="45" spans="2:20" ht="12.75">
      <c r="B45" s="5"/>
      <c r="C45" s="5"/>
      <c r="D45" s="6"/>
      <c r="E45" s="6"/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</row>
    <row r="46" spans="2:20" ht="12.75">
      <c r="B46" s="5"/>
      <c r="C46" s="5"/>
      <c r="D46" s="6"/>
      <c r="E46" s="6"/>
      <c r="F46" s="6"/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6"/>
    </row>
    <row r="47" spans="2:20" ht="12.75">
      <c r="B47" s="5"/>
      <c r="C47" s="5"/>
      <c r="D47" s="6"/>
      <c r="E47" s="6"/>
      <c r="F47" s="6"/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6"/>
    </row>
    <row r="48" spans="2:20" ht="12.75">
      <c r="B48" s="5"/>
      <c r="C48" s="5"/>
      <c r="D48" s="6"/>
      <c r="E48" s="6"/>
      <c r="F48" s="6"/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6"/>
    </row>
    <row r="49" spans="2:20" ht="12.75">
      <c r="B49" s="5"/>
      <c r="C49" s="5"/>
      <c r="D49" s="6"/>
      <c r="E49" s="6"/>
      <c r="F49" s="6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"/>
    </row>
    <row r="50" spans="2:20" ht="12.75">
      <c r="B50" s="5"/>
      <c r="C50" s="5"/>
      <c r="D50" s="6"/>
      <c r="E50" s="6"/>
      <c r="F50" s="6"/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"/>
    </row>
    <row r="51" spans="2:20" ht="12.75">
      <c r="B51" s="5"/>
      <c r="C51" s="5"/>
      <c r="D51" s="6"/>
      <c r="E51" s="6"/>
      <c r="F51" s="6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6"/>
    </row>
    <row r="52" spans="2:20" ht="12.75">
      <c r="B52" s="6"/>
      <c r="C52" s="6"/>
      <c r="D52" s="6"/>
      <c r="E52" s="6"/>
      <c r="F52" s="6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"/>
    </row>
    <row r="53" spans="2:20" ht="12.75">
      <c r="B53" s="6"/>
      <c r="C53" s="6"/>
      <c r="D53" s="6"/>
      <c r="E53" s="6"/>
      <c r="F53" s="6"/>
      <c r="G53" s="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"/>
    </row>
    <row r="54" spans="2:20" ht="12.75">
      <c r="B54" s="6"/>
      <c r="C54" s="6"/>
      <c r="D54" s="6"/>
      <c r="E54" s="6"/>
      <c r="F54" s="6"/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"/>
    </row>
    <row r="55" spans="2:20" ht="12.75">
      <c r="B55" s="6"/>
      <c r="C55" s="6"/>
      <c r="D55" s="6"/>
      <c r="E55" s="6"/>
      <c r="F55" s="6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"/>
    </row>
    <row r="56" spans="2:20" ht="12.75">
      <c r="B56" s="6"/>
      <c r="C56" s="6"/>
      <c r="D56" s="6"/>
      <c r="E56" s="6"/>
      <c r="F56" s="6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"/>
    </row>
    <row r="57" spans="2:20" ht="12.75">
      <c r="B57" s="6"/>
      <c r="C57" s="6"/>
      <c r="D57" s="6"/>
      <c r="E57" s="6"/>
      <c r="F57" s="6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6"/>
    </row>
    <row r="58" spans="2:20" ht="12.75">
      <c r="B58" s="6"/>
      <c r="C58" s="6"/>
      <c r="D58" s="6"/>
      <c r="E58" s="6"/>
      <c r="F58" s="6"/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"/>
    </row>
    <row r="59" spans="2:20" ht="12.75">
      <c r="B59" s="6"/>
      <c r="C59" s="6"/>
      <c r="D59" s="6"/>
      <c r="E59" s="6"/>
      <c r="F59" s="6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6"/>
    </row>
    <row r="60" spans="2:20" ht="12.75">
      <c r="B60" s="6"/>
      <c r="C60" s="6"/>
      <c r="D60" s="6"/>
      <c r="E60" s="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6"/>
    </row>
    <row r="61" spans="2:20" ht="12.75">
      <c r="B61" s="6"/>
      <c r="C61" s="6"/>
      <c r="D61" s="6"/>
      <c r="E61" s="6"/>
      <c r="F61" s="6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6"/>
    </row>
    <row r="62" spans="2:20" ht="12.75">
      <c r="B62" s="6"/>
      <c r="C62" s="6"/>
      <c r="D62" s="6"/>
      <c r="E62" s="6"/>
      <c r="F62" s="6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2:20" ht="12.75">
      <c r="B63" s="6"/>
      <c r="C63" s="6"/>
      <c r="D63" s="6"/>
      <c r="E63" s="6"/>
      <c r="F63" s="6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6"/>
    </row>
    <row r="64" spans="2:20" ht="12.75">
      <c r="B64" s="6"/>
      <c r="C64" s="6"/>
      <c r="D64" s="6"/>
      <c r="E64" s="6"/>
      <c r="F64" s="6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"/>
    </row>
    <row r="65" spans="2:20" ht="12.75">
      <c r="B65" s="6"/>
      <c r="C65" s="6"/>
      <c r="D65" s="6"/>
      <c r="E65" s="6"/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6"/>
    </row>
    <row r="66" spans="2:20" ht="12.75">
      <c r="B66" s="6"/>
      <c r="C66" s="6"/>
      <c r="D66" s="6"/>
      <c r="E66" s="6"/>
      <c r="F66" s="6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6"/>
    </row>
    <row r="67" spans="2:20" ht="12.75">
      <c r="B67" s="6"/>
      <c r="C67" s="6"/>
      <c r="D67" s="6"/>
      <c r="E67" s="6"/>
      <c r="F67" s="6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6"/>
    </row>
    <row r="68" spans="2:20" ht="12.75">
      <c r="B68" s="6"/>
      <c r="C68" s="6"/>
      <c r="D68" s="6"/>
      <c r="E68" s="6"/>
      <c r="F68" s="6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6"/>
    </row>
    <row r="69" spans="2:20" ht="12.75">
      <c r="B69" s="6"/>
      <c r="C69" s="6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6"/>
    </row>
    <row r="70" spans="2:20" ht="12.75">
      <c r="B70" s="6"/>
      <c r="C70" s="6"/>
      <c r="D70" s="6"/>
      <c r="E70" s="6"/>
      <c r="F70" s="6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6"/>
    </row>
    <row r="71" spans="2:20" ht="12.75">
      <c r="B71" s="6"/>
      <c r="C71" s="6"/>
      <c r="D71" s="6"/>
      <c r="E71" s="6"/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6"/>
    </row>
    <row r="72" spans="2:20" ht="12.75">
      <c r="B72" s="6"/>
      <c r="C72" s="6"/>
      <c r="D72" s="6"/>
      <c r="E72" s="6"/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6"/>
    </row>
    <row r="73" spans="2:20" ht="12.75">
      <c r="B73" s="6"/>
      <c r="C73" s="6"/>
      <c r="D73" s="6"/>
      <c r="E73" s="6"/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6"/>
    </row>
    <row r="74" spans="2:20" ht="12.75">
      <c r="B74" s="6"/>
      <c r="C74" s="6"/>
      <c r="D74" s="6"/>
      <c r="E74" s="6"/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6"/>
    </row>
    <row r="75" spans="2:20" ht="12.75">
      <c r="B75" s="6"/>
      <c r="C75" s="6"/>
      <c r="D75" s="6"/>
      <c r="E75" s="6"/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6"/>
    </row>
    <row r="76" spans="2:20" ht="12.75">
      <c r="B76" s="6"/>
      <c r="C76" s="6"/>
      <c r="D76" s="6"/>
      <c r="E76" s="6"/>
      <c r="F76" s="6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6"/>
    </row>
    <row r="77" spans="2:20" ht="12.75">
      <c r="B77" s="6"/>
      <c r="C77" s="6"/>
      <c r="D77" s="6"/>
      <c r="E77" s="6"/>
      <c r="F77" s="6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6"/>
    </row>
    <row r="78" spans="2:20" ht="12.75">
      <c r="B78" s="6"/>
      <c r="C78" s="6"/>
      <c r="D78" s="6"/>
      <c r="E78" s="6"/>
      <c r="F78" s="6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6"/>
    </row>
    <row r="79" spans="2:20" ht="12.75">
      <c r="B79" s="6"/>
      <c r="C79" s="6"/>
      <c r="D79" s="6"/>
      <c r="E79" s="6"/>
      <c r="F79" s="6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6"/>
    </row>
    <row r="80" spans="2:20" ht="12.75">
      <c r="B80" s="6"/>
      <c r="C80" s="6"/>
      <c r="D80" s="6"/>
      <c r="E80" s="6"/>
      <c r="F80" s="6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6"/>
    </row>
    <row r="81" spans="2:20" ht="12.75">
      <c r="B81" s="6"/>
      <c r="C81" s="6"/>
      <c r="D81" s="6"/>
      <c r="E81" s="6"/>
      <c r="F81" s="6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6"/>
    </row>
    <row r="82" spans="2:20" ht="12.75">
      <c r="B82" s="6"/>
      <c r="C82" s="6"/>
      <c r="D82" s="6"/>
      <c r="E82" s="6"/>
      <c r="F82" s="6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6"/>
    </row>
    <row r="83" spans="2:20" ht="12.75">
      <c r="B83" s="6"/>
      <c r="C83" s="6"/>
      <c r="D83" s="6"/>
      <c r="E83" s="6"/>
      <c r="F83" s="6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6"/>
    </row>
    <row r="84" spans="2:20" ht="12.75">
      <c r="B84" s="6"/>
      <c r="C84" s="6"/>
      <c r="D84" s="6"/>
      <c r="E84" s="6"/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6"/>
    </row>
    <row r="85" spans="2:20" ht="12.75">
      <c r="B85" s="6"/>
      <c r="C85" s="6"/>
      <c r="D85" s="6"/>
      <c r="E85" s="6"/>
      <c r="F85" s="6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6"/>
    </row>
    <row r="86" spans="2:20" ht="12.75">
      <c r="B86" s="6"/>
      <c r="C86" s="6"/>
      <c r="D86" s="6"/>
      <c r="E86" s="6"/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6"/>
    </row>
    <row r="87" spans="2:20" ht="12.75">
      <c r="B87" s="6"/>
      <c r="C87" s="6"/>
      <c r="D87" s="6"/>
      <c r="E87" s="6"/>
      <c r="F87" s="6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6"/>
    </row>
    <row r="88" spans="2:20" ht="12.75">
      <c r="B88" s="6"/>
      <c r="C88" s="6"/>
      <c r="D88" s="6"/>
      <c r="E88" s="6"/>
      <c r="F88" s="6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6"/>
    </row>
    <row r="89" spans="2:20" ht="12.75">
      <c r="B89" s="6"/>
      <c r="C89" s="6"/>
      <c r="D89" s="6"/>
      <c r="E89" s="6"/>
      <c r="F89" s="6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6"/>
    </row>
    <row r="90" spans="2:20" ht="12.75">
      <c r="B90" s="6"/>
      <c r="C90" s="6"/>
      <c r="D90" s="6"/>
      <c r="E90" s="6"/>
      <c r="F90" s="6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6"/>
    </row>
    <row r="91" spans="2:20" ht="12.75">
      <c r="B91" s="6"/>
      <c r="C91" s="6"/>
      <c r="D91" s="6"/>
      <c r="E91" s="6"/>
      <c r="F91" s="6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6"/>
    </row>
    <row r="92" spans="2:20" ht="12.75">
      <c r="B92" s="6"/>
      <c r="C92" s="6"/>
      <c r="D92" s="6"/>
      <c r="E92" s="6"/>
      <c r="F92" s="6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6"/>
    </row>
    <row r="93" spans="2:20" ht="12.75">
      <c r="B93" s="6"/>
      <c r="C93" s="6"/>
      <c r="D93" s="6"/>
      <c r="E93" s="6"/>
      <c r="F93" s="6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6"/>
    </row>
    <row r="94" spans="2:20" ht="12.75">
      <c r="B94" s="6"/>
      <c r="C94" s="6"/>
      <c r="D94" s="6"/>
      <c r="E94" s="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6"/>
    </row>
    <row r="95" spans="2:20" ht="12.75">
      <c r="B95" s="6"/>
      <c r="C95" s="6"/>
      <c r="D95" s="6"/>
      <c r="E95" s="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6"/>
    </row>
    <row r="96" spans="2:20" ht="12.75">
      <c r="B96" s="6"/>
      <c r="C96" s="6"/>
      <c r="D96" s="6"/>
      <c r="E96" s="6"/>
      <c r="F96" s="6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6"/>
    </row>
    <row r="97" spans="2:20" ht="12.75">
      <c r="B97" s="6"/>
      <c r="C97" s="6"/>
      <c r="D97" s="6"/>
      <c r="E97" s="6"/>
      <c r="F97" s="6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6"/>
    </row>
    <row r="98" spans="2:20" ht="12.75">
      <c r="B98" s="6"/>
      <c r="C98" s="6"/>
      <c r="D98" s="6"/>
      <c r="E98" s="6"/>
      <c r="F98" s="6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6"/>
    </row>
    <row r="99" spans="2:20" ht="12.75">
      <c r="B99" s="6"/>
      <c r="C99" s="6"/>
      <c r="D99" s="6"/>
      <c r="E99" s="6"/>
      <c r="F99" s="6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6"/>
    </row>
    <row r="100" spans="2:20" ht="12.75">
      <c r="B100" s="6"/>
      <c r="C100" s="6"/>
      <c r="D100" s="6"/>
      <c r="E100" s="6"/>
      <c r="F100" s="6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6"/>
    </row>
    <row r="101" spans="2:20" ht="12.75">
      <c r="B101" s="6"/>
      <c r="C101" s="6"/>
      <c r="D101" s="6"/>
      <c r="E101" s="6"/>
      <c r="F101" s="6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6"/>
    </row>
    <row r="102" spans="2:20" ht="12.75">
      <c r="B102" s="6"/>
      <c r="C102" s="6"/>
      <c r="D102" s="6"/>
      <c r="E102" s="6"/>
      <c r="F102" s="6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6"/>
    </row>
    <row r="103" spans="2:20" ht="12.75">
      <c r="B103" s="6"/>
      <c r="C103" s="6"/>
      <c r="D103" s="6"/>
      <c r="E103" s="6"/>
      <c r="F103" s="6"/>
      <c r="G103" s="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6"/>
    </row>
    <row r="104" spans="2:20" ht="12.75">
      <c r="B104" s="6"/>
      <c r="C104" s="6"/>
      <c r="D104" s="6"/>
      <c r="E104" s="6"/>
      <c r="F104" s="6"/>
      <c r="G104" s="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6"/>
    </row>
    <row r="105" spans="2:20" ht="12.75">
      <c r="B105" s="6"/>
      <c r="C105" s="6"/>
      <c r="D105" s="6"/>
      <c r="E105" s="6"/>
      <c r="F105" s="6"/>
      <c r="G105" s="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6"/>
    </row>
    <row r="106" spans="2:20" ht="12.75">
      <c r="B106" s="6"/>
      <c r="C106" s="6"/>
      <c r="D106" s="6"/>
      <c r="E106" s="6"/>
      <c r="F106" s="6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6"/>
    </row>
    <row r="107" spans="2:20" ht="12.75">
      <c r="B107" s="6"/>
      <c r="C107" s="6"/>
      <c r="D107" s="6"/>
      <c r="E107" s="6"/>
      <c r="F107" s="6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6"/>
    </row>
    <row r="108" spans="2:20" ht="12.75">
      <c r="B108" s="6"/>
      <c r="C108" s="6"/>
      <c r="D108" s="6"/>
      <c r="E108" s="6"/>
      <c r="F108" s="6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6"/>
    </row>
    <row r="109" spans="2:20" ht="12.75">
      <c r="B109" s="6"/>
      <c r="C109" s="6"/>
      <c r="D109" s="6"/>
      <c r="E109" s="6"/>
      <c r="F109" s="6"/>
      <c r="G109" s="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6"/>
    </row>
    <row r="110" spans="2:20" ht="12.75">
      <c r="B110" s="6"/>
      <c r="C110" s="6"/>
      <c r="D110" s="6"/>
      <c r="E110" s="6"/>
      <c r="F110" s="6"/>
      <c r="G110" s="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6"/>
    </row>
    <row r="111" spans="2:20" ht="12.75">
      <c r="B111" s="6"/>
      <c r="C111" s="6"/>
      <c r="D111" s="6"/>
      <c r="E111" s="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6"/>
    </row>
    <row r="112" spans="2:20" ht="12.75">
      <c r="B112" s="6"/>
      <c r="C112" s="6"/>
      <c r="D112" s="6"/>
      <c r="E112" s="6"/>
      <c r="F112" s="6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6"/>
    </row>
    <row r="113" spans="2:20" ht="12.75">
      <c r="B113" s="6"/>
      <c r="C113" s="6"/>
      <c r="D113" s="6"/>
      <c r="E113" s="6"/>
      <c r="F113" s="6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6"/>
    </row>
    <row r="114" spans="2:20" ht="12.75">
      <c r="B114" s="6"/>
      <c r="C114" s="6"/>
      <c r="D114" s="6"/>
      <c r="E114" s="6"/>
      <c r="F114" s="6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6"/>
    </row>
    <row r="115" spans="2:20" ht="12.75">
      <c r="B115" s="6"/>
      <c r="C115" s="6"/>
      <c r="D115" s="6"/>
      <c r="E115" s="6"/>
      <c r="F115" s="6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6"/>
    </row>
    <row r="116" spans="2:20" ht="12.75">
      <c r="B116" s="6"/>
      <c r="C116" s="6"/>
      <c r="D116" s="6"/>
      <c r="E116" s="6"/>
      <c r="F116" s="6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6"/>
    </row>
    <row r="117" spans="2:20" ht="12.75">
      <c r="B117" s="6"/>
      <c r="C117" s="6"/>
      <c r="D117" s="6"/>
      <c r="E117" s="6"/>
      <c r="F117" s="6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6"/>
    </row>
    <row r="118" spans="2:20" ht="12.75">
      <c r="B118" s="6"/>
      <c r="C118" s="6"/>
      <c r="D118" s="6"/>
      <c r="E118" s="6"/>
      <c r="F118" s="6"/>
      <c r="G118" s="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6"/>
    </row>
    <row r="119" spans="2:20" ht="12.75">
      <c r="B119" s="6"/>
      <c r="C119" s="6"/>
      <c r="D119" s="6"/>
      <c r="E119" s="6"/>
      <c r="F119" s="6"/>
      <c r="G119" s="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6"/>
    </row>
    <row r="120" spans="2:20" ht="12.75">
      <c r="B120" s="6"/>
      <c r="C120" s="6"/>
      <c r="D120" s="6"/>
      <c r="E120" s="6"/>
      <c r="F120" s="6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6"/>
    </row>
    <row r="121" spans="2:20" ht="12.75">
      <c r="B121" s="6"/>
      <c r="C121" s="6"/>
      <c r="D121" s="6"/>
      <c r="E121" s="6"/>
      <c r="F121" s="6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6"/>
    </row>
    <row r="122" spans="2:20" ht="12.75">
      <c r="B122" s="6"/>
      <c r="C122" s="6"/>
      <c r="D122" s="6"/>
      <c r="E122" s="6"/>
      <c r="F122" s="6"/>
      <c r="G122" s="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6"/>
    </row>
    <row r="123" spans="2:20" ht="12.75">
      <c r="B123" s="6"/>
      <c r="C123" s="6"/>
      <c r="D123" s="6"/>
      <c r="E123" s="6"/>
      <c r="F123" s="6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6"/>
    </row>
    <row r="124" spans="2:20" ht="12.75">
      <c r="B124" s="6"/>
      <c r="C124" s="6"/>
      <c r="D124" s="6"/>
      <c r="E124" s="6"/>
      <c r="F124" s="6"/>
      <c r="G124" s="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6"/>
    </row>
    <row r="125" spans="2:20" ht="12.75">
      <c r="B125" s="6"/>
      <c r="C125" s="6"/>
      <c r="D125" s="6"/>
      <c r="E125" s="6"/>
      <c r="F125" s="6"/>
      <c r="G125" s="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6"/>
    </row>
    <row r="126" spans="2:20" ht="12.75">
      <c r="B126" s="6"/>
      <c r="C126" s="6"/>
      <c r="D126" s="6"/>
      <c r="E126" s="6"/>
      <c r="F126" s="6"/>
      <c r="G126" s="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6"/>
    </row>
    <row r="127" spans="2:20" ht="12.75">
      <c r="B127" s="6"/>
      <c r="C127" s="6"/>
      <c r="D127" s="6"/>
      <c r="E127" s="6"/>
      <c r="F127" s="6"/>
      <c r="G127" s="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6"/>
    </row>
    <row r="128" spans="2:20" ht="12.75">
      <c r="B128" s="6"/>
      <c r="C128" s="6"/>
      <c r="D128" s="6"/>
      <c r="E128" s="6"/>
      <c r="F128" s="6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6"/>
    </row>
    <row r="129" spans="2:20" ht="12.75">
      <c r="B129" s="6"/>
      <c r="C129" s="6"/>
      <c r="D129" s="6"/>
      <c r="E129" s="6"/>
      <c r="F129" s="6"/>
      <c r="G129" s="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6"/>
    </row>
    <row r="130" spans="2:20" ht="12.75">
      <c r="B130" s="6"/>
      <c r="C130" s="6"/>
      <c r="D130" s="6"/>
      <c r="E130" s="6"/>
      <c r="F130" s="6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6"/>
    </row>
    <row r="131" spans="2:20" ht="12.75">
      <c r="B131" s="6"/>
      <c r="C131" s="6"/>
      <c r="D131" s="6"/>
      <c r="E131" s="6"/>
      <c r="F131" s="6"/>
      <c r="G131" s="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6"/>
    </row>
    <row r="132" spans="2:20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2:20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2:20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2:20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2:20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2:20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2:20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2:20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2:20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2:20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2:20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2:20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2:20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2:20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2:20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2:20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2:20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2:20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2:20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2:20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2:20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2:20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2:20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2:20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2:20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2:20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2:20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2:20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2:20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2:20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2:20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2:20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2:20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2:20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2:20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2:20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2:20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2:20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2:20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2:20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2:20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2:20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2:20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2:20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2:20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2:20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2:20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2:20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2:20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2:20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2:20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2:20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2:20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2:20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2:20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2:20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2:20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2:20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2:20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2:20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2:20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2:20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2:20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2:20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2:20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2:20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2:20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2:20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2:20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2:20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2:20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2:20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2:20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2:20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2:20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2:20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2:20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2:20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2:20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2:20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2:20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2:20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2:20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2:20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2:20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2:20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2:20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2:20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2:20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2:20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2:20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2:20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2:20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2:20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2:20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2:20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2:20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2:20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2:20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2:20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2:20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2:20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2:20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2:20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2:20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2:20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2:20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2:20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2:20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2:20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2:20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2:20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2:20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2:20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2:20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2:20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2:20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2:20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2:20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2:20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2:20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2:20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2:20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2:20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2:20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2:20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2:20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2:20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2:20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2:20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8:20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8:20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8:20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8:20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8:20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8:20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8:20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8:20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8:20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8:20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8:20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8:20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8:20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8:20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8:20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8:20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8:20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8:20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8:20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8:20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8:20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8:20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8:20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8:20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8:20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8:20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8:20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8:20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8:20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8:20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8:20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8:20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8:20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8:20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8:20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8:20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8:20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8:20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8:20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8:20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8:20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8:20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8:20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8:20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8:20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8:20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8:20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8:20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8:20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8:20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8:20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8:20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8:20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8:20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8:20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8:20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8:20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8:20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8:20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8:20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8:20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8:20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8:20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8:20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8:20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8:20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8:20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8:20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8:20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8:20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8:20" ht="12.75"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</sheetData>
  <sheetProtection/>
  <mergeCells count="6">
    <mergeCell ref="T1:T2"/>
    <mergeCell ref="A1:A13"/>
    <mergeCell ref="S1:S2"/>
    <mergeCell ref="B1:B3"/>
    <mergeCell ref="C1:C3"/>
    <mergeCell ref="D1:L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1"/>
  <sheetViews>
    <sheetView showGridLines="0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8" sqref="G18"/>
    </sheetView>
  </sheetViews>
  <sheetFormatPr defaultColWidth="9.140625" defaultRowHeight="12.75"/>
  <cols>
    <col min="1" max="1" width="2.7109375" style="4" customWidth="1"/>
    <col min="2" max="2" width="14.28125" style="4" customWidth="1"/>
    <col min="3" max="3" width="13.7109375" style="4" bestFit="1" customWidth="1"/>
    <col min="4" max="4" width="12.140625" style="4" customWidth="1"/>
    <col min="5" max="5" width="11.28125" style="4" customWidth="1"/>
    <col min="6" max="6" width="12.00390625" style="4" customWidth="1"/>
    <col min="7" max="7" width="13.28125" style="4" customWidth="1"/>
    <col min="8" max="8" width="15.57421875" style="4" customWidth="1"/>
    <col min="9" max="9" width="15.7109375" style="4" customWidth="1"/>
    <col min="10" max="10" width="14.8515625" style="4" customWidth="1"/>
    <col min="11" max="11" width="14.57421875" style="4" customWidth="1"/>
    <col min="12" max="12" width="9.28125" style="4" customWidth="1"/>
    <col min="13" max="13" width="12.7109375" style="4" customWidth="1"/>
    <col min="14" max="14" width="13.00390625" style="4" customWidth="1"/>
    <col min="15" max="15" width="14.00390625" style="4" customWidth="1"/>
    <col min="16" max="16" width="13.00390625" style="4" customWidth="1"/>
    <col min="17" max="17" width="14.140625" style="4" customWidth="1"/>
    <col min="18" max="18" width="13.7109375" style="4" customWidth="1"/>
    <col min="19" max="19" width="9.140625" style="4" customWidth="1"/>
    <col min="20" max="20" width="10.7109375" style="4" bestFit="1" customWidth="1"/>
    <col min="21" max="16384" width="9.140625" style="4" customWidth="1"/>
  </cols>
  <sheetData>
    <row r="1" spans="1:20" s="2" customFormat="1" ht="13.5" customHeight="1" thickBot="1">
      <c r="A1" s="35"/>
      <c r="B1" s="37" t="s">
        <v>0</v>
      </c>
      <c r="C1" s="37" t="s">
        <v>1</v>
      </c>
      <c r="D1" s="38" t="s">
        <v>2</v>
      </c>
      <c r="E1" s="39"/>
      <c r="F1" s="39"/>
      <c r="G1" s="39"/>
      <c r="H1" s="39"/>
      <c r="I1" s="39"/>
      <c r="J1" s="39"/>
      <c r="K1" s="39"/>
      <c r="L1" s="39"/>
      <c r="M1" s="31"/>
      <c r="N1" s="32"/>
      <c r="O1" s="31" t="s">
        <v>9</v>
      </c>
      <c r="P1" s="32"/>
      <c r="Q1" s="33"/>
      <c r="R1" s="30"/>
      <c r="S1" s="40" t="s">
        <v>3</v>
      </c>
      <c r="T1" s="37" t="s">
        <v>5</v>
      </c>
    </row>
    <row r="2" spans="1:20" s="3" customFormat="1" ht="64.5" thickBot="1">
      <c r="A2" s="35"/>
      <c r="B2" s="37"/>
      <c r="C2" s="37"/>
      <c r="D2" s="27" t="s">
        <v>35</v>
      </c>
      <c r="E2" s="27" t="s">
        <v>37</v>
      </c>
      <c r="F2" s="27" t="s">
        <v>36</v>
      </c>
      <c r="G2" s="27" t="s">
        <v>38</v>
      </c>
      <c r="H2" s="27" t="s">
        <v>39</v>
      </c>
      <c r="I2" s="27" t="s">
        <v>40</v>
      </c>
      <c r="J2" s="27" t="s">
        <v>42</v>
      </c>
      <c r="K2" s="24" t="s">
        <v>43</v>
      </c>
      <c r="L2" s="24" t="s">
        <v>41</v>
      </c>
      <c r="M2" s="28" t="s">
        <v>44</v>
      </c>
      <c r="N2" s="28" t="s">
        <v>45</v>
      </c>
      <c r="O2" s="28" t="s">
        <v>47</v>
      </c>
      <c r="P2" s="28" t="s">
        <v>46</v>
      </c>
      <c r="Q2" s="28" t="s">
        <v>47</v>
      </c>
      <c r="R2" s="29" t="s">
        <v>4</v>
      </c>
      <c r="S2" s="37"/>
      <c r="T2" s="37"/>
    </row>
    <row r="3" spans="1:20" s="2" customFormat="1" ht="13.5" thickBot="1">
      <c r="A3" s="35"/>
      <c r="B3" s="37"/>
      <c r="C3" s="37"/>
      <c r="D3" s="26">
        <v>2</v>
      </c>
      <c r="E3" s="26">
        <v>2</v>
      </c>
      <c r="F3" s="26">
        <v>2</v>
      </c>
      <c r="G3" s="26">
        <v>3</v>
      </c>
      <c r="H3" s="26">
        <v>2</v>
      </c>
      <c r="I3" s="26">
        <v>2</v>
      </c>
      <c r="J3" s="26">
        <v>2</v>
      </c>
      <c r="K3" s="26">
        <v>2</v>
      </c>
      <c r="L3" s="26">
        <v>1</v>
      </c>
      <c r="M3" s="1">
        <v>2</v>
      </c>
      <c r="N3" s="1">
        <v>3</v>
      </c>
      <c r="O3" s="1">
        <v>2</v>
      </c>
      <c r="P3" s="1">
        <v>3</v>
      </c>
      <c r="Q3" s="1">
        <v>2</v>
      </c>
      <c r="R3" s="1">
        <f aca="true" t="shared" si="0" ref="R3:R12">SUM(D3:Q3)</f>
        <v>30</v>
      </c>
      <c r="S3" s="1"/>
      <c r="T3" s="1"/>
    </row>
    <row r="4" spans="1:20" ht="12.75">
      <c r="A4" s="36"/>
      <c r="B4" s="17" t="s">
        <v>52</v>
      </c>
      <c r="C4" s="17" t="s">
        <v>11</v>
      </c>
      <c r="D4" s="41"/>
      <c r="E4" s="10"/>
      <c r="F4" s="10"/>
      <c r="G4" s="10"/>
      <c r="H4" s="11"/>
      <c r="I4" s="10"/>
      <c r="J4" s="10"/>
      <c r="K4" s="11"/>
      <c r="L4" s="11"/>
      <c r="M4" s="11"/>
      <c r="N4" s="11"/>
      <c r="O4" s="11"/>
      <c r="P4" s="11"/>
      <c r="Q4" s="11"/>
      <c r="R4" s="19">
        <f t="shared" si="0"/>
        <v>0</v>
      </c>
      <c r="S4" s="13">
        <f aca="true" t="shared" si="1" ref="S4:S12">30-R4</f>
        <v>30</v>
      </c>
      <c r="T4" s="11" t="str">
        <f aca="true" t="shared" si="2" ref="T4:T12">IF(S4&lt;18,"insufficiente",IF(AND(S4&gt;=18,S4&lt;=23),"sufficiente",IF(AND(S4&gt;=24,S4&lt;=26),"discreto",IF(AND(S4&gt;=27,S4&lt;=28),"buono",IF(S4&gt;=29,"ottimo")))))</f>
        <v>ottimo</v>
      </c>
    </row>
    <row r="5" spans="1:20" ht="12.75">
      <c r="A5" s="36"/>
      <c r="B5" s="16" t="s">
        <v>23</v>
      </c>
      <c r="C5" s="16" t="s">
        <v>53</v>
      </c>
      <c r="D5" s="34"/>
      <c r="E5" s="8"/>
      <c r="F5" s="34"/>
      <c r="G5" s="34"/>
      <c r="H5" s="34"/>
      <c r="I5" s="34"/>
      <c r="J5" s="34"/>
      <c r="K5" s="34"/>
      <c r="L5" s="34"/>
      <c r="M5" s="34"/>
      <c r="N5" s="34">
        <v>2</v>
      </c>
      <c r="O5" s="34"/>
      <c r="P5" s="34">
        <v>3</v>
      </c>
      <c r="Q5" s="34">
        <v>2</v>
      </c>
      <c r="R5" s="34">
        <f t="shared" si="0"/>
        <v>7</v>
      </c>
      <c r="S5" s="14">
        <f t="shared" si="1"/>
        <v>23</v>
      </c>
      <c r="T5" s="9" t="str">
        <f t="shared" si="2"/>
        <v>sufficiente</v>
      </c>
    </row>
    <row r="6" spans="1:20" ht="12.75">
      <c r="A6" s="36"/>
      <c r="B6" s="17" t="s">
        <v>15</v>
      </c>
      <c r="C6" s="17" t="s">
        <v>16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>
        <f t="shared" si="0"/>
        <v>0</v>
      </c>
      <c r="S6" s="20">
        <f>30-R6</f>
        <v>30</v>
      </c>
      <c r="T6" s="17" t="str">
        <f>IF(S6&lt;18,"insufficiente",IF(AND(S6&gt;=18,S6&lt;=23),"sufficiente",IF(AND(S6&gt;=24,S6&lt;=26),"discreto",IF(AND(S6&gt;=27,S6&lt;=28),"buono",IF(S6&gt;=29,"ottimo")))))</f>
        <v>ottimo</v>
      </c>
    </row>
    <row r="7" spans="1:20" ht="12.75">
      <c r="A7" s="36"/>
      <c r="B7" s="16" t="s">
        <v>54</v>
      </c>
      <c r="C7" s="16" t="s">
        <v>33</v>
      </c>
      <c r="D7" s="23"/>
      <c r="E7" s="23"/>
      <c r="F7" s="23"/>
      <c r="G7" s="23"/>
      <c r="H7" s="23"/>
      <c r="I7" s="23"/>
      <c r="J7" s="23"/>
      <c r="K7" s="23"/>
      <c r="L7" s="23">
        <v>1</v>
      </c>
      <c r="M7" s="23"/>
      <c r="N7" s="23"/>
      <c r="O7" s="23"/>
      <c r="P7" s="23"/>
      <c r="Q7" s="23"/>
      <c r="R7" s="23">
        <f t="shared" si="0"/>
        <v>1</v>
      </c>
      <c r="S7" s="21">
        <f t="shared" si="1"/>
        <v>29</v>
      </c>
      <c r="T7" s="16" t="str">
        <f t="shared" si="2"/>
        <v>ottimo</v>
      </c>
    </row>
    <row r="8" spans="1:20" ht="25.5">
      <c r="A8" s="36"/>
      <c r="B8" s="17" t="s">
        <v>19</v>
      </c>
      <c r="C8" s="17" t="s">
        <v>20</v>
      </c>
      <c r="D8" s="18"/>
      <c r="E8" s="18"/>
      <c r="F8" s="18"/>
      <c r="G8" s="18">
        <v>1</v>
      </c>
      <c r="H8" s="18">
        <v>1</v>
      </c>
      <c r="I8" s="18"/>
      <c r="J8" s="18"/>
      <c r="K8" s="18"/>
      <c r="L8" s="18"/>
      <c r="M8" s="18">
        <v>2</v>
      </c>
      <c r="N8" s="18">
        <v>3</v>
      </c>
      <c r="O8" s="18">
        <v>2</v>
      </c>
      <c r="P8" s="18">
        <v>3</v>
      </c>
      <c r="Q8" s="18">
        <v>2</v>
      </c>
      <c r="R8" s="18">
        <f t="shared" si="0"/>
        <v>14</v>
      </c>
      <c r="S8" s="20">
        <f>30-R8</f>
        <v>16</v>
      </c>
      <c r="T8" s="17" t="str">
        <f>IF(S8&lt;18,"insufficiente",IF(AND(S8&gt;=18,S8&lt;=23),"sufficiente",IF(AND(S8&gt;=24,S8&lt;=26),"discreto",IF(AND(S8&gt;=27,S8&lt;=28),"buono",IF(S8&gt;=29,"ottimo")))))</f>
        <v>insufficiente</v>
      </c>
    </row>
    <row r="9" spans="1:20" ht="12.75">
      <c r="A9" s="36"/>
      <c r="B9" s="16" t="s">
        <v>21</v>
      </c>
      <c r="C9" s="16" t="s">
        <v>22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>
        <v>1</v>
      </c>
      <c r="P9" s="23"/>
      <c r="Q9" s="23">
        <v>1</v>
      </c>
      <c r="R9" s="23">
        <f t="shared" si="0"/>
        <v>2</v>
      </c>
      <c r="S9" s="21">
        <f>30-R9</f>
        <v>28</v>
      </c>
      <c r="T9" s="16" t="str">
        <f>IF(S9&lt;18,"insufficiente",IF(AND(S9&gt;=18,S9&lt;=23),"sufficiente",IF(AND(S9&gt;=24,S9&lt;=26),"discreto",IF(AND(S9&gt;=27,S9&lt;=28),"buono",IF(S9&gt;=29,"ottimo")))))</f>
        <v>buono</v>
      </c>
    </row>
    <row r="10" spans="1:20" ht="12.75">
      <c r="A10" s="36"/>
      <c r="B10" s="17" t="s">
        <v>31</v>
      </c>
      <c r="C10" s="17" t="s">
        <v>32</v>
      </c>
      <c r="D10" s="18"/>
      <c r="E10" s="18"/>
      <c r="F10" s="18"/>
      <c r="G10" s="18"/>
      <c r="H10" s="18"/>
      <c r="I10" s="18">
        <v>2</v>
      </c>
      <c r="J10" s="18"/>
      <c r="K10" s="18"/>
      <c r="L10" s="18"/>
      <c r="M10" s="18"/>
      <c r="N10" s="18">
        <v>3</v>
      </c>
      <c r="O10" s="18">
        <v>1</v>
      </c>
      <c r="P10" s="18">
        <v>2</v>
      </c>
      <c r="Q10" s="18">
        <v>1</v>
      </c>
      <c r="R10" s="18">
        <f t="shared" si="0"/>
        <v>9</v>
      </c>
      <c r="S10" s="20">
        <f>30-R10</f>
        <v>21</v>
      </c>
      <c r="T10" s="17" t="str">
        <f>IF(S10&lt;18,"insufficiente",IF(AND(S10&gt;=18,S10&lt;=23),"sufficiente",IF(AND(S10&gt;=24,S10&lt;=26),"discreto",IF(AND(S10&gt;=27,S10&lt;=28),"buono",IF(S10&gt;=29,"ottimo")))))</f>
        <v>sufficiente</v>
      </c>
    </row>
    <row r="11" spans="1:20" ht="12.75">
      <c r="A11" s="36"/>
      <c r="B11" s="16" t="s">
        <v>55</v>
      </c>
      <c r="C11" s="16" t="s">
        <v>56</v>
      </c>
      <c r="D11" s="42">
        <v>2</v>
      </c>
      <c r="E11" s="42"/>
      <c r="F11" s="42"/>
      <c r="G11" s="42">
        <v>1</v>
      </c>
      <c r="H11" s="42"/>
      <c r="I11" s="42">
        <v>2</v>
      </c>
      <c r="J11" s="42"/>
      <c r="K11" s="42"/>
      <c r="L11" s="42">
        <v>1</v>
      </c>
      <c r="M11" s="42"/>
      <c r="N11" s="42"/>
      <c r="O11" s="42"/>
      <c r="P11" s="42"/>
      <c r="Q11" s="42">
        <v>2</v>
      </c>
      <c r="R11" s="23">
        <f t="shared" si="0"/>
        <v>8</v>
      </c>
      <c r="S11" s="21">
        <f>30-R11</f>
        <v>22</v>
      </c>
      <c r="T11" s="15" t="str">
        <f>IF(S11&lt;18,"insufficiente",IF(AND(S11&gt;=18,S11&lt;=23),"sufficiente",IF(AND(S11&gt;=24,S11&lt;=26),"discreto",IF(AND(S11&gt;=27,S11&lt;=28),"buono",IF(S11&gt;=29,"ottimo")))))</f>
        <v>sufficiente</v>
      </c>
    </row>
    <row r="12" spans="1:20" ht="12.75">
      <c r="A12" s="36"/>
      <c r="B12" s="17" t="s">
        <v>51</v>
      </c>
      <c r="C12" s="17" t="s">
        <v>8</v>
      </c>
      <c r="D12" s="18">
        <v>2</v>
      </c>
      <c r="E12" s="18"/>
      <c r="F12" s="18"/>
      <c r="G12" s="18">
        <v>1</v>
      </c>
      <c r="H12" s="18"/>
      <c r="I12" s="18">
        <v>1</v>
      </c>
      <c r="J12" s="18"/>
      <c r="K12" s="18"/>
      <c r="L12" s="18">
        <v>1</v>
      </c>
      <c r="M12" s="18"/>
      <c r="N12" s="18"/>
      <c r="O12" s="18">
        <v>2</v>
      </c>
      <c r="P12" s="18">
        <v>3</v>
      </c>
      <c r="Q12" s="18">
        <v>2</v>
      </c>
      <c r="R12" s="18">
        <f t="shared" si="0"/>
        <v>12</v>
      </c>
      <c r="S12" s="20">
        <f t="shared" si="1"/>
        <v>18</v>
      </c>
      <c r="T12" s="17" t="str">
        <f t="shared" si="2"/>
        <v>sufficiente</v>
      </c>
    </row>
    <row r="13" spans="8:20" ht="12.75"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</row>
    <row r="14" spans="8:20" ht="12.75"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</row>
    <row r="15" spans="8:20" ht="12.75"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</row>
    <row r="16" spans="8:20" ht="12.75"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</row>
    <row r="17" spans="8:20" ht="12.75"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</row>
    <row r="18" spans="8:20" ht="12.75"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</row>
    <row r="19" spans="8:20" ht="12.75"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</row>
    <row r="20" spans="8:20" ht="12.75"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</row>
    <row r="21" spans="8:20" ht="12.75"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</row>
    <row r="22" spans="2:20" ht="12.75">
      <c r="B22" s="5"/>
      <c r="C22" s="5"/>
      <c r="D22" s="6"/>
      <c r="E22" s="6"/>
      <c r="F22" s="6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6"/>
    </row>
    <row r="23" spans="2:20" ht="12.75">
      <c r="B23" s="5"/>
      <c r="C23" s="5"/>
      <c r="D23" s="6"/>
      <c r="E23" s="6"/>
      <c r="F23" s="6"/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/>
    </row>
    <row r="24" spans="2:20" ht="12.75">
      <c r="B24" s="5"/>
      <c r="C24" s="5"/>
      <c r="D24" s="6"/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</row>
    <row r="25" spans="2:20" ht="12.75">
      <c r="B25" s="5"/>
      <c r="C25" s="5"/>
      <c r="D25" s="6"/>
      <c r="E25" s="6"/>
      <c r="F25" s="6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"/>
    </row>
    <row r="26" spans="2:20" ht="12.75">
      <c r="B26" s="5"/>
      <c r="C26" s="5"/>
      <c r="D26" s="6"/>
      <c r="E26" s="6"/>
      <c r="F26" s="6"/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6"/>
    </row>
    <row r="27" spans="2:20" ht="12.75">
      <c r="B27" s="5"/>
      <c r="C27" s="5"/>
      <c r="D27" s="6"/>
      <c r="E27" s="6"/>
      <c r="F27" s="6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6"/>
    </row>
    <row r="28" spans="2:20" ht="12.75">
      <c r="B28" s="5"/>
      <c r="C28" s="5"/>
      <c r="D28" s="6"/>
      <c r="E28" s="6"/>
      <c r="F28" s="6"/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</row>
    <row r="29" spans="2:20" ht="12.75">
      <c r="B29" s="5"/>
      <c r="C29" s="5"/>
      <c r="D29" s="6"/>
      <c r="E29" s="6"/>
      <c r="F29" s="6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6"/>
    </row>
    <row r="30" spans="2:20" ht="12.75">
      <c r="B30" s="5"/>
      <c r="C30" s="5"/>
      <c r="D30" s="6"/>
      <c r="E30" s="6"/>
      <c r="F30" s="6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</row>
    <row r="31" spans="2:20" ht="12.75">
      <c r="B31" s="5"/>
      <c r="C31" s="5"/>
      <c r="D31" s="6"/>
      <c r="E31" s="6"/>
      <c r="F31" s="6"/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6"/>
    </row>
    <row r="32" spans="2:20" ht="12.75">
      <c r="B32" s="5"/>
      <c r="C32" s="5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</row>
    <row r="33" spans="2:20" ht="12.75">
      <c r="B33" s="5"/>
      <c r="C33" s="5"/>
      <c r="D33" s="6"/>
      <c r="E33" s="6"/>
      <c r="F33" s="6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6"/>
    </row>
    <row r="34" spans="2:20" ht="12.75">
      <c r="B34" s="5"/>
      <c r="C34" s="5"/>
      <c r="D34" s="6"/>
      <c r="E34" s="6"/>
      <c r="F34" s="6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</row>
    <row r="35" spans="2:20" ht="12.75">
      <c r="B35" s="5"/>
      <c r="C35" s="5"/>
      <c r="D35" s="6"/>
      <c r="E35" s="6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"/>
    </row>
    <row r="36" spans="2:20" ht="12.75">
      <c r="B36" s="5"/>
      <c r="C36" s="5"/>
      <c r="D36" s="6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6"/>
    </row>
    <row r="37" spans="2:20" ht="12.75">
      <c r="B37" s="5"/>
      <c r="C37" s="5"/>
      <c r="D37" s="6"/>
      <c r="E37" s="6"/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6"/>
    </row>
    <row r="38" spans="2:20" ht="12.75">
      <c r="B38" s="5"/>
      <c r="C38" s="5"/>
      <c r="D38" s="6"/>
      <c r="E38" s="6"/>
      <c r="F38" s="6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</row>
    <row r="39" spans="2:20" ht="12.75">
      <c r="B39" s="5"/>
      <c r="C39" s="5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6"/>
    </row>
    <row r="40" spans="2:20" ht="12.75">
      <c r="B40" s="5"/>
      <c r="C40" s="5"/>
      <c r="D40" s="6"/>
      <c r="E40" s="6"/>
      <c r="F40" s="6"/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6"/>
    </row>
    <row r="41" spans="2:20" ht="12.75">
      <c r="B41" s="5"/>
      <c r="C41" s="5"/>
      <c r="D41" s="6"/>
      <c r="E41" s="6"/>
      <c r="F41" s="6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"/>
    </row>
    <row r="42" spans="2:20" ht="12.75">
      <c r="B42" s="5"/>
      <c r="C42" s="5"/>
      <c r="D42" s="6"/>
      <c r="E42" s="6"/>
      <c r="F42" s="6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6"/>
    </row>
    <row r="43" spans="2:20" ht="12.75">
      <c r="B43" s="5"/>
      <c r="C43" s="5"/>
      <c r="D43" s="6"/>
      <c r="E43" s="6"/>
      <c r="F43" s="6"/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2:20" ht="12.75">
      <c r="B44" s="5"/>
      <c r="C44" s="5"/>
      <c r="D44" s="6"/>
      <c r="E44" s="6"/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</row>
    <row r="45" spans="2:20" ht="12.75">
      <c r="B45" s="5"/>
      <c r="C45" s="5"/>
      <c r="D45" s="6"/>
      <c r="E45" s="6"/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</row>
    <row r="46" spans="2:20" ht="12.75">
      <c r="B46" s="5"/>
      <c r="C46" s="5"/>
      <c r="D46" s="6"/>
      <c r="E46" s="6"/>
      <c r="F46" s="6"/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6"/>
    </row>
    <row r="47" spans="2:20" ht="12.75">
      <c r="B47" s="5"/>
      <c r="C47" s="5"/>
      <c r="D47" s="6"/>
      <c r="E47" s="6"/>
      <c r="F47" s="6"/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6"/>
    </row>
    <row r="48" spans="2:20" ht="12.75">
      <c r="B48" s="5"/>
      <c r="C48" s="5"/>
      <c r="D48" s="6"/>
      <c r="E48" s="6"/>
      <c r="F48" s="6"/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6"/>
    </row>
    <row r="49" spans="2:20" ht="12.75">
      <c r="B49" s="5"/>
      <c r="C49" s="5"/>
      <c r="D49" s="6"/>
      <c r="E49" s="6"/>
      <c r="F49" s="6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"/>
    </row>
    <row r="50" spans="2:20" ht="12.75">
      <c r="B50" s="5"/>
      <c r="C50" s="5"/>
      <c r="D50" s="6"/>
      <c r="E50" s="6"/>
      <c r="F50" s="6"/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"/>
    </row>
    <row r="51" spans="2:20" ht="12.75">
      <c r="B51" s="6"/>
      <c r="C51" s="6"/>
      <c r="D51" s="6"/>
      <c r="E51" s="6"/>
      <c r="F51" s="6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6"/>
    </row>
    <row r="52" spans="2:20" ht="12.75">
      <c r="B52" s="6"/>
      <c r="C52" s="6"/>
      <c r="D52" s="6"/>
      <c r="E52" s="6"/>
      <c r="F52" s="6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"/>
    </row>
    <row r="53" spans="2:20" ht="12.75">
      <c r="B53" s="6"/>
      <c r="C53" s="6"/>
      <c r="D53" s="6"/>
      <c r="E53" s="6"/>
      <c r="F53" s="6"/>
      <c r="G53" s="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"/>
    </row>
    <row r="54" spans="2:20" ht="12.75">
      <c r="B54" s="6"/>
      <c r="C54" s="6"/>
      <c r="D54" s="6"/>
      <c r="E54" s="6"/>
      <c r="F54" s="6"/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"/>
    </row>
    <row r="55" spans="2:20" ht="12.75">
      <c r="B55" s="6"/>
      <c r="C55" s="6"/>
      <c r="D55" s="6"/>
      <c r="E55" s="6"/>
      <c r="F55" s="6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"/>
    </row>
    <row r="56" spans="2:20" ht="12.75">
      <c r="B56" s="6"/>
      <c r="C56" s="6"/>
      <c r="D56" s="6"/>
      <c r="E56" s="6"/>
      <c r="F56" s="6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"/>
    </row>
    <row r="57" spans="2:20" ht="12.75">
      <c r="B57" s="6"/>
      <c r="C57" s="6"/>
      <c r="D57" s="6"/>
      <c r="E57" s="6"/>
      <c r="F57" s="6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6"/>
    </row>
    <row r="58" spans="2:20" ht="12.75">
      <c r="B58" s="6"/>
      <c r="C58" s="6"/>
      <c r="D58" s="6"/>
      <c r="E58" s="6"/>
      <c r="F58" s="6"/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"/>
    </row>
    <row r="59" spans="2:20" ht="12.75">
      <c r="B59" s="6"/>
      <c r="C59" s="6"/>
      <c r="D59" s="6"/>
      <c r="E59" s="6"/>
      <c r="F59" s="6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6"/>
    </row>
    <row r="60" spans="2:20" ht="12.75">
      <c r="B60" s="6"/>
      <c r="C60" s="6"/>
      <c r="D60" s="6"/>
      <c r="E60" s="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6"/>
    </row>
    <row r="61" spans="2:20" ht="12.75">
      <c r="B61" s="6"/>
      <c r="C61" s="6"/>
      <c r="D61" s="6"/>
      <c r="E61" s="6"/>
      <c r="F61" s="6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6"/>
    </row>
    <row r="62" spans="2:20" ht="12.75">
      <c r="B62" s="6"/>
      <c r="C62" s="6"/>
      <c r="D62" s="6"/>
      <c r="E62" s="6"/>
      <c r="F62" s="6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2:20" ht="12.75">
      <c r="B63" s="6"/>
      <c r="C63" s="6"/>
      <c r="D63" s="6"/>
      <c r="E63" s="6"/>
      <c r="F63" s="6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6"/>
    </row>
    <row r="64" spans="2:20" ht="12.75">
      <c r="B64" s="6"/>
      <c r="C64" s="6"/>
      <c r="D64" s="6"/>
      <c r="E64" s="6"/>
      <c r="F64" s="6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"/>
    </row>
    <row r="65" spans="2:20" ht="12.75">
      <c r="B65" s="6"/>
      <c r="C65" s="6"/>
      <c r="D65" s="6"/>
      <c r="E65" s="6"/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6"/>
    </row>
    <row r="66" spans="2:20" ht="12.75">
      <c r="B66" s="6"/>
      <c r="C66" s="6"/>
      <c r="D66" s="6"/>
      <c r="E66" s="6"/>
      <c r="F66" s="6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6"/>
    </row>
    <row r="67" spans="2:20" ht="12.75">
      <c r="B67" s="6"/>
      <c r="C67" s="6"/>
      <c r="D67" s="6"/>
      <c r="E67" s="6"/>
      <c r="F67" s="6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6"/>
    </row>
    <row r="68" spans="2:20" ht="12.75">
      <c r="B68" s="6"/>
      <c r="C68" s="6"/>
      <c r="D68" s="6"/>
      <c r="E68" s="6"/>
      <c r="F68" s="6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6"/>
    </row>
    <row r="69" spans="2:20" ht="12.75">
      <c r="B69" s="6"/>
      <c r="C69" s="6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6"/>
    </row>
    <row r="70" spans="2:20" ht="12.75">
      <c r="B70" s="6"/>
      <c r="C70" s="6"/>
      <c r="D70" s="6"/>
      <c r="E70" s="6"/>
      <c r="F70" s="6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6"/>
    </row>
    <row r="71" spans="2:20" ht="12.75">
      <c r="B71" s="6"/>
      <c r="C71" s="6"/>
      <c r="D71" s="6"/>
      <c r="E71" s="6"/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6"/>
    </row>
    <row r="72" spans="2:20" ht="12.75">
      <c r="B72" s="6"/>
      <c r="C72" s="6"/>
      <c r="D72" s="6"/>
      <c r="E72" s="6"/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6"/>
    </row>
    <row r="73" spans="2:20" ht="12.75">
      <c r="B73" s="6"/>
      <c r="C73" s="6"/>
      <c r="D73" s="6"/>
      <c r="E73" s="6"/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6"/>
    </row>
    <row r="74" spans="2:20" ht="12.75">
      <c r="B74" s="6"/>
      <c r="C74" s="6"/>
      <c r="D74" s="6"/>
      <c r="E74" s="6"/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6"/>
    </row>
    <row r="75" spans="2:20" ht="12.75">
      <c r="B75" s="6"/>
      <c r="C75" s="6"/>
      <c r="D75" s="6"/>
      <c r="E75" s="6"/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6"/>
    </row>
    <row r="76" spans="2:20" ht="12.75">
      <c r="B76" s="6"/>
      <c r="C76" s="6"/>
      <c r="D76" s="6"/>
      <c r="E76" s="6"/>
      <c r="F76" s="6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6"/>
    </row>
    <row r="77" spans="2:20" ht="12.75">
      <c r="B77" s="6"/>
      <c r="C77" s="6"/>
      <c r="D77" s="6"/>
      <c r="E77" s="6"/>
      <c r="F77" s="6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6"/>
    </row>
    <row r="78" spans="2:20" ht="12.75">
      <c r="B78" s="6"/>
      <c r="C78" s="6"/>
      <c r="D78" s="6"/>
      <c r="E78" s="6"/>
      <c r="F78" s="6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6"/>
    </row>
    <row r="79" spans="2:20" ht="12.75">
      <c r="B79" s="6"/>
      <c r="C79" s="6"/>
      <c r="D79" s="6"/>
      <c r="E79" s="6"/>
      <c r="F79" s="6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6"/>
    </row>
    <row r="80" spans="2:20" ht="12.75">
      <c r="B80" s="6"/>
      <c r="C80" s="6"/>
      <c r="D80" s="6"/>
      <c r="E80" s="6"/>
      <c r="F80" s="6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6"/>
    </row>
    <row r="81" spans="2:20" ht="12.75">
      <c r="B81" s="6"/>
      <c r="C81" s="6"/>
      <c r="D81" s="6"/>
      <c r="E81" s="6"/>
      <c r="F81" s="6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6"/>
    </row>
    <row r="82" spans="2:20" ht="12.75">
      <c r="B82" s="6"/>
      <c r="C82" s="6"/>
      <c r="D82" s="6"/>
      <c r="E82" s="6"/>
      <c r="F82" s="6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6"/>
    </row>
    <row r="83" spans="2:20" ht="12.75">
      <c r="B83" s="6"/>
      <c r="C83" s="6"/>
      <c r="D83" s="6"/>
      <c r="E83" s="6"/>
      <c r="F83" s="6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6"/>
    </row>
    <row r="84" spans="2:20" ht="12.75">
      <c r="B84" s="6"/>
      <c r="C84" s="6"/>
      <c r="D84" s="6"/>
      <c r="E84" s="6"/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6"/>
    </row>
    <row r="85" spans="2:20" ht="12.75">
      <c r="B85" s="6"/>
      <c r="C85" s="6"/>
      <c r="D85" s="6"/>
      <c r="E85" s="6"/>
      <c r="F85" s="6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6"/>
    </row>
    <row r="86" spans="2:20" ht="12.75">
      <c r="B86" s="6"/>
      <c r="C86" s="6"/>
      <c r="D86" s="6"/>
      <c r="E86" s="6"/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6"/>
    </row>
    <row r="87" spans="2:20" ht="12.75">
      <c r="B87" s="6"/>
      <c r="C87" s="6"/>
      <c r="D87" s="6"/>
      <c r="E87" s="6"/>
      <c r="F87" s="6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6"/>
    </row>
    <row r="88" spans="2:20" ht="12.75">
      <c r="B88" s="6"/>
      <c r="C88" s="6"/>
      <c r="D88" s="6"/>
      <c r="E88" s="6"/>
      <c r="F88" s="6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6"/>
    </row>
    <row r="89" spans="2:20" ht="12.75">
      <c r="B89" s="6"/>
      <c r="C89" s="6"/>
      <c r="D89" s="6"/>
      <c r="E89" s="6"/>
      <c r="F89" s="6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6"/>
    </row>
    <row r="90" spans="2:20" ht="12.75">
      <c r="B90" s="6"/>
      <c r="C90" s="6"/>
      <c r="D90" s="6"/>
      <c r="E90" s="6"/>
      <c r="F90" s="6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6"/>
    </row>
    <row r="91" spans="2:20" ht="12.75">
      <c r="B91" s="6"/>
      <c r="C91" s="6"/>
      <c r="D91" s="6"/>
      <c r="E91" s="6"/>
      <c r="F91" s="6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6"/>
    </row>
    <row r="92" spans="2:20" ht="12.75">
      <c r="B92" s="6"/>
      <c r="C92" s="6"/>
      <c r="D92" s="6"/>
      <c r="E92" s="6"/>
      <c r="F92" s="6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6"/>
    </row>
    <row r="93" spans="2:20" ht="12.75">
      <c r="B93" s="6"/>
      <c r="C93" s="6"/>
      <c r="D93" s="6"/>
      <c r="E93" s="6"/>
      <c r="F93" s="6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6"/>
    </row>
    <row r="94" spans="2:20" ht="12.75">
      <c r="B94" s="6"/>
      <c r="C94" s="6"/>
      <c r="D94" s="6"/>
      <c r="E94" s="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6"/>
    </row>
    <row r="95" spans="2:20" ht="12.75">
      <c r="B95" s="6"/>
      <c r="C95" s="6"/>
      <c r="D95" s="6"/>
      <c r="E95" s="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6"/>
    </row>
    <row r="96" spans="2:20" ht="12.75">
      <c r="B96" s="6"/>
      <c r="C96" s="6"/>
      <c r="D96" s="6"/>
      <c r="E96" s="6"/>
      <c r="F96" s="6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6"/>
    </row>
    <row r="97" spans="2:20" ht="12.75">
      <c r="B97" s="6"/>
      <c r="C97" s="6"/>
      <c r="D97" s="6"/>
      <c r="E97" s="6"/>
      <c r="F97" s="6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6"/>
    </row>
    <row r="98" spans="2:20" ht="12.75">
      <c r="B98" s="6"/>
      <c r="C98" s="6"/>
      <c r="D98" s="6"/>
      <c r="E98" s="6"/>
      <c r="F98" s="6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6"/>
    </row>
    <row r="99" spans="2:20" ht="12.75">
      <c r="B99" s="6"/>
      <c r="C99" s="6"/>
      <c r="D99" s="6"/>
      <c r="E99" s="6"/>
      <c r="F99" s="6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6"/>
    </row>
    <row r="100" spans="2:20" ht="12.75">
      <c r="B100" s="6"/>
      <c r="C100" s="6"/>
      <c r="D100" s="6"/>
      <c r="E100" s="6"/>
      <c r="F100" s="6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6"/>
    </row>
    <row r="101" spans="2:20" ht="12.75">
      <c r="B101" s="6"/>
      <c r="C101" s="6"/>
      <c r="D101" s="6"/>
      <c r="E101" s="6"/>
      <c r="F101" s="6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6"/>
    </row>
    <row r="102" spans="2:20" ht="12.75">
      <c r="B102" s="6"/>
      <c r="C102" s="6"/>
      <c r="D102" s="6"/>
      <c r="E102" s="6"/>
      <c r="F102" s="6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6"/>
    </row>
    <row r="103" spans="2:20" ht="12.75">
      <c r="B103" s="6"/>
      <c r="C103" s="6"/>
      <c r="D103" s="6"/>
      <c r="E103" s="6"/>
      <c r="F103" s="6"/>
      <c r="G103" s="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6"/>
    </row>
    <row r="104" spans="2:20" ht="12.75">
      <c r="B104" s="6"/>
      <c r="C104" s="6"/>
      <c r="D104" s="6"/>
      <c r="E104" s="6"/>
      <c r="F104" s="6"/>
      <c r="G104" s="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6"/>
    </row>
    <row r="105" spans="2:20" ht="12.75">
      <c r="B105" s="6"/>
      <c r="C105" s="6"/>
      <c r="D105" s="6"/>
      <c r="E105" s="6"/>
      <c r="F105" s="6"/>
      <c r="G105" s="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6"/>
    </row>
    <row r="106" spans="2:20" ht="12.75">
      <c r="B106" s="6"/>
      <c r="C106" s="6"/>
      <c r="D106" s="6"/>
      <c r="E106" s="6"/>
      <c r="F106" s="6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6"/>
    </row>
    <row r="107" spans="2:20" ht="12.75">
      <c r="B107" s="6"/>
      <c r="C107" s="6"/>
      <c r="D107" s="6"/>
      <c r="E107" s="6"/>
      <c r="F107" s="6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6"/>
    </row>
    <row r="108" spans="2:20" ht="12.75">
      <c r="B108" s="6"/>
      <c r="C108" s="6"/>
      <c r="D108" s="6"/>
      <c r="E108" s="6"/>
      <c r="F108" s="6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6"/>
    </row>
    <row r="109" spans="2:20" ht="12.75">
      <c r="B109" s="6"/>
      <c r="C109" s="6"/>
      <c r="D109" s="6"/>
      <c r="E109" s="6"/>
      <c r="F109" s="6"/>
      <c r="G109" s="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6"/>
    </row>
    <row r="110" spans="2:20" ht="12.75">
      <c r="B110" s="6"/>
      <c r="C110" s="6"/>
      <c r="D110" s="6"/>
      <c r="E110" s="6"/>
      <c r="F110" s="6"/>
      <c r="G110" s="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6"/>
    </row>
    <row r="111" spans="2:20" ht="12.75">
      <c r="B111" s="6"/>
      <c r="C111" s="6"/>
      <c r="D111" s="6"/>
      <c r="E111" s="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6"/>
    </row>
    <row r="112" spans="2:20" ht="12.75">
      <c r="B112" s="6"/>
      <c r="C112" s="6"/>
      <c r="D112" s="6"/>
      <c r="E112" s="6"/>
      <c r="F112" s="6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6"/>
    </row>
    <row r="113" spans="2:20" ht="12.75">
      <c r="B113" s="6"/>
      <c r="C113" s="6"/>
      <c r="D113" s="6"/>
      <c r="E113" s="6"/>
      <c r="F113" s="6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6"/>
    </row>
    <row r="114" spans="2:20" ht="12.75">
      <c r="B114" s="6"/>
      <c r="C114" s="6"/>
      <c r="D114" s="6"/>
      <c r="E114" s="6"/>
      <c r="F114" s="6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6"/>
    </row>
    <row r="115" spans="2:20" ht="12.75">
      <c r="B115" s="6"/>
      <c r="C115" s="6"/>
      <c r="D115" s="6"/>
      <c r="E115" s="6"/>
      <c r="F115" s="6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6"/>
    </row>
    <row r="116" spans="2:20" ht="12.75">
      <c r="B116" s="6"/>
      <c r="C116" s="6"/>
      <c r="D116" s="6"/>
      <c r="E116" s="6"/>
      <c r="F116" s="6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6"/>
    </row>
    <row r="117" spans="2:20" ht="12.75">
      <c r="B117" s="6"/>
      <c r="C117" s="6"/>
      <c r="D117" s="6"/>
      <c r="E117" s="6"/>
      <c r="F117" s="6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6"/>
    </row>
    <row r="118" spans="2:20" ht="12.75">
      <c r="B118" s="6"/>
      <c r="C118" s="6"/>
      <c r="D118" s="6"/>
      <c r="E118" s="6"/>
      <c r="F118" s="6"/>
      <c r="G118" s="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6"/>
    </row>
    <row r="119" spans="2:20" ht="12.75">
      <c r="B119" s="6"/>
      <c r="C119" s="6"/>
      <c r="D119" s="6"/>
      <c r="E119" s="6"/>
      <c r="F119" s="6"/>
      <c r="G119" s="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6"/>
    </row>
    <row r="120" spans="2:20" ht="12.75">
      <c r="B120" s="6"/>
      <c r="C120" s="6"/>
      <c r="D120" s="6"/>
      <c r="E120" s="6"/>
      <c r="F120" s="6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6"/>
    </row>
    <row r="121" spans="2:20" ht="12.75">
      <c r="B121" s="6"/>
      <c r="C121" s="6"/>
      <c r="D121" s="6"/>
      <c r="E121" s="6"/>
      <c r="F121" s="6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6"/>
    </row>
    <row r="122" spans="2:20" ht="12.75">
      <c r="B122" s="6"/>
      <c r="C122" s="6"/>
      <c r="D122" s="6"/>
      <c r="E122" s="6"/>
      <c r="F122" s="6"/>
      <c r="G122" s="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6"/>
    </row>
    <row r="123" spans="2:20" ht="12.75">
      <c r="B123" s="6"/>
      <c r="C123" s="6"/>
      <c r="D123" s="6"/>
      <c r="E123" s="6"/>
      <c r="F123" s="6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6"/>
    </row>
    <row r="124" spans="2:20" ht="12.75">
      <c r="B124" s="6"/>
      <c r="C124" s="6"/>
      <c r="D124" s="6"/>
      <c r="E124" s="6"/>
      <c r="F124" s="6"/>
      <c r="G124" s="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6"/>
    </row>
    <row r="125" spans="2:20" ht="12.75">
      <c r="B125" s="6"/>
      <c r="C125" s="6"/>
      <c r="D125" s="6"/>
      <c r="E125" s="6"/>
      <c r="F125" s="6"/>
      <c r="G125" s="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6"/>
    </row>
    <row r="126" spans="2:20" ht="12.75">
      <c r="B126" s="6"/>
      <c r="C126" s="6"/>
      <c r="D126" s="6"/>
      <c r="E126" s="6"/>
      <c r="F126" s="6"/>
      <c r="G126" s="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6"/>
    </row>
    <row r="127" spans="2:20" ht="12.75">
      <c r="B127" s="6"/>
      <c r="C127" s="6"/>
      <c r="D127" s="6"/>
      <c r="E127" s="6"/>
      <c r="F127" s="6"/>
      <c r="G127" s="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6"/>
    </row>
    <row r="128" spans="2:20" ht="12.75">
      <c r="B128" s="6"/>
      <c r="C128" s="6"/>
      <c r="D128" s="6"/>
      <c r="E128" s="6"/>
      <c r="F128" s="6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6"/>
    </row>
    <row r="129" spans="2:20" ht="12.75">
      <c r="B129" s="6"/>
      <c r="C129" s="6"/>
      <c r="D129" s="6"/>
      <c r="E129" s="6"/>
      <c r="F129" s="6"/>
      <c r="G129" s="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6"/>
    </row>
    <row r="130" spans="2:20" ht="12.75">
      <c r="B130" s="6"/>
      <c r="C130" s="6"/>
      <c r="D130" s="6"/>
      <c r="E130" s="6"/>
      <c r="F130" s="6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6"/>
    </row>
    <row r="131" spans="2:20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2:20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2:20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2:20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2:20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2:20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2:20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2:20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2:20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2:20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2:20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2:20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2:20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2:20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2:20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2:20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2:20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2:20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2:20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2:20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2:20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2:20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2:20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2:20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2:20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2:20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2:20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2:20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2:20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2:20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2:20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2:20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2:20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2:20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2:20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2:20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2:20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2:20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2:20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2:20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2:20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2:20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2:20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2:20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2:20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2:20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2:20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2:20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2:20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2:20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2:20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2:20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2:20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2:20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2:20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2:20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2:20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2:20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2:20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2:20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2:20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2:20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2:20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2:20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2:20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2:20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2:20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2:20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2:20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2:20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2:20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2:20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2:20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2:20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2:20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2:20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2:20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2:20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2:20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2:20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2:20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2:20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2:20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2:20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2:20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2:20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2:20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2:20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2:20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2:20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2:20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2:20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2:20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2:20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2:20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2:20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2:20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2:20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2:20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2:20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2:20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2:20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2:20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2:20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2:20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2:20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2:20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2:20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2:20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2:20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2:20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2:20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2:20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2:20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2:20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2:20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2:20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2:20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2:20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2:20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2:20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2:20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2:20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2:20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2:20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2:20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2:20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2:20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2:20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2:20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8:20" ht="12.75"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8:20" ht="12.75"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8:20" ht="12.75"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8:20" ht="12.75"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8:20" ht="12.75"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8:20" ht="12.75"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8:20" ht="12.75"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8:20" ht="12.75"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8:20" ht="12.75"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8:20" ht="12.75"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8:20" ht="12.75"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8:20" ht="12.75"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8:20" ht="12.75"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8:20" ht="12.75"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8:20" ht="12.75"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8:20" ht="12.75"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8:20" ht="12.75"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8:20" ht="12.75"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8:20" ht="12.75"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8:20" ht="12.75"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8:20" ht="12.75"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8:20" ht="12.75"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8:20" ht="12.75"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8:20" ht="12.75"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8:20" ht="12.75"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8:20" ht="12.75"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8:20" ht="12.75"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8:20" ht="12.75"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8:20" ht="12.75"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8:20" ht="12.75"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8:20" ht="12.75"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8:20" ht="12.75"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8:20" ht="12.75"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8:20" ht="12.75"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8:20" ht="12.75"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8:20" ht="12.75"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8:20" ht="12.75"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8:20" ht="12.75"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8:20" ht="12.75"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8:20" ht="12.75"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8:20" ht="12.75"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8:20" ht="12.75"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8:20" ht="12.75"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8:20" ht="12.75"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8:20" ht="12.75"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8:20" ht="12.75"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8:20" ht="12.75"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8:20" ht="12.75"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8:20" ht="12.75"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8:20" ht="12.75"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8:20" ht="12.75"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8:20" ht="12.75"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8:20" ht="12.75"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8:20" ht="12.75"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8:20" ht="12.75"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8:20" ht="12.75"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8:20" ht="12.75"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8:20" ht="12.75"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8:20" ht="12.75"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8:20" ht="12.75"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8:20" ht="12.75"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8:20" ht="12.75"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8:20" ht="12.75"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8:20" ht="12.75"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8:20" ht="12.75"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8:20" ht="12.75"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8:20" ht="12.75"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8:20" ht="12.75"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8:20" ht="12.75"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8:20" ht="12.75"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8:20" ht="12.75"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</sheetData>
  <sheetProtection/>
  <mergeCells count="6">
    <mergeCell ref="A1:A12"/>
    <mergeCell ref="B1:B3"/>
    <mergeCell ref="C1:C3"/>
    <mergeCell ref="D1:L1"/>
    <mergeCell ref="S1:S2"/>
    <mergeCell ref="T1:T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mossa</cp:lastModifiedBy>
  <dcterms:created xsi:type="dcterms:W3CDTF">1996-11-05T10:16:36Z</dcterms:created>
  <dcterms:modified xsi:type="dcterms:W3CDTF">2019-06-03T17:59:59Z</dcterms:modified>
  <cp:category/>
  <cp:version/>
  <cp:contentType/>
  <cp:contentStatus/>
</cp:coreProperties>
</file>